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obianaco\Desktop\"/>
    </mc:Choice>
  </mc:AlternateContent>
  <bookViews>
    <workbookView xWindow="0" yWindow="0" windowWidth="25200" windowHeight="11985"/>
  </bookViews>
  <sheets>
    <sheet name="Sheet" sheetId="1" r:id="rId1"/>
  </sheets>
  <calcPr calcId="152511"/>
</workbook>
</file>

<file path=xl/calcChain.xml><?xml version="1.0" encoding="utf-8"?>
<calcChain xmlns="http://schemas.openxmlformats.org/spreadsheetml/2006/main">
  <c r="B19" i="1" l="1"/>
  <c r="C19" i="1"/>
  <c r="D18" i="1" l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2" i="1"/>
  <c r="D3" i="1"/>
  <c r="D19" i="1" l="1"/>
</calcChain>
</file>

<file path=xl/sharedStrings.xml><?xml version="1.0" encoding="utf-8"?>
<sst xmlns="http://schemas.openxmlformats.org/spreadsheetml/2006/main" count="22" uniqueCount="22">
  <si>
    <t>Fornitore</t>
  </si>
  <si>
    <t xml:space="preserve">FARMACIA TARANTO SNC </t>
  </si>
  <si>
    <t>ROCCHETTA SRL - PAGHI POCO</t>
  </si>
  <si>
    <t>FARMACIA CARDIEL</t>
  </si>
  <si>
    <t>ASM di SCANDURRA</t>
  </si>
  <si>
    <t>DELI SRL</t>
  </si>
  <si>
    <t>FARMACIA TRAVERSA</t>
  </si>
  <si>
    <t>Ali' Loredana</t>
  </si>
  <si>
    <t>LIDL ITALIA</t>
  </si>
  <si>
    <t>MACELLERIA CASTELLO</t>
  </si>
  <si>
    <t>SICILIA SUPERMERCATI SRL</t>
  </si>
  <si>
    <t>MD SPA</t>
  </si>
  <si>
    <t>F.LLI ARENA S.R.L.</t>
  </si>
  <si>
    <t>SOC.AGRICOLA F.LLI POLIZZI</t>
  </si>
  <si>
    <t>EUROSPIN SICILIA SPA</t>
  </si>
  <si>
    <t>Sapori Calatini Bonanno S.R.L. Società Agricola Unipersonale</t>
  </si>
  <si>
    <t>SOC. MOLINO CRISAFULLI ARL</t>
  </si>
  <si>
    <t>Importo DD 232/2020</t>
  </si>
  <si>
    <t>variazione</t>
  </si>
  <si>
    <t>importo  rideterminato</t>
  </si>
  <si>
    <t>PRENOTAZIONE a disposizione</t>
  </si>
  <si>
    <t xml:space="preserve">totale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</si>
</sst>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9"/>
      <color rgb="FF000000"/>
      <name val="Times New Roman"/>
      <family val="1"/>
    </font>
    <font>
      <sz val="9"/>
      <color rgb="FFFF0000"/>
      <name val="Times New Roman"/>
      <family val="1"/>
    </font>
    <font>
      <sz val="11"/>
      <color rgb="FFFF0000"/>
      <name val="Calibri"/>
      <family val="2"/>
      <scheme val="minor"/>
    </font>
    <font>
      <sz val="9"/>
      <name val="Times New Roman"/>
      <family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2" borderId="1" xfId="0" applyNumberFormat="1" applyFont="1" applyFill="1" applyBorder="1" applyAlignment="1">
      <alignment horizontal="left" vertical="center" wrapText="1" shrinkToFit="1" readingOrder="1"/>
    </xf>
    <xf numFmtId="0" fontId="1" fillId="2" borderId="1" xfId="0" applyNumberFormat="1" applyFont="1" applyFill="1" applyBorder="1" applyAlignment="1">
      <alignment horizontal="left" vertical="center" wrapText="1" shrinkToFit="1" readingOrder="1"/>
    </xf>
    <xf numFmtId="0" fontId="2" fillId="0" borderId="1" xfId="0" applyNumberFormat="1" applyFont="1" applyFill="1" applyBorder="1" applyAlignment="1">
      <alignment horizontal="center" vertical="center" wrapText="1" shrinkToFit="1" readingOrder="1"/>
    </xf>
    <xf numFmtId="0" fontId="3" fillId="0" borderId="0" xfId="0" applyFont="1" applyFill="1"/>
    <xf numFmtId="44" fontId="2" fillId="0" borderId="1" xfId="0" applyNumberFormat="1" applyFont="1" applyFill="1" applyBorder="1" applyAlignment="1">
      <alignment horizontal="center" vertical="center" wrapText="1" shrinkToFit="1" readingOrder="1"/>
    </xf>
    <xf numFmtId="44" fontId="4" fillId="3" borderId="1" xfId="0" applyNumberFormat="1" applyFont="1" applyFill="1" applyBorder="1" applyAlignment="1">
      <alignment horizontal="right" vertical="center" wrapText="1" shrinkToFit="1" readingOrder="1"/>
    </xf>
    <xf numFmtId="44" fontId="1" fillId="2" borderId="1" xfId="0" applyNumberFormat="1" applyFont="1" applyFill="1" applyBorder="1" applyAlignment="1">
      <alignment horizontal="right" vertical="center" wrapText="1" shrinkToFit="1" readingOrder="1"/>
    </xf>
    <xf numFmtId="44" fontId="0" fillId="0" borderId="0" xfId="0" applyNumberFormat="1"/>
    <xf numFmtId="44" fontId="1" fillId="2" borderId="1" xfId="0" applyNumberFormat="1" applyFont="1" applyFill="1" applyBorder="1" applyAlignment="1">
      <alignment horizontal="left" vertical="center" wrapText="1" shrinkToFit="1" readingOrder="1"/>
    </xf>
    <xf numFmtId="8" fontId="1" fillId="2" borderId="1" xfId="0" applyNumberFormat="1" applyFont="1" applyFill="1" applyBorder="1" applyAlignment="1">
      <alignment horizontal="left" vertical="center" wrapText="1" shrinkToFit="1" readingOrder="1"/>
    </xf>
    <xf numFmtId="8" fontId="0" fillId="0" borderId="0" xfId="0" applyNumberFormat="1"/>
    <xf numFmtId="44" fontId="1" fillId="3" borderId="1" xfId="0" applyNumberFormat="1" applyFont="1" applyFill="1" applyBorder="1" applyAlignment="1">
      <alignment horizontal="right" vertical="center" wrapText="1" shrinkToFit="1" readingOrder="1"/>
    </xf>
    <xf numFmtId="49" fontId="1" fillId="2" borderId="2" xfId="0" applyNumberFormat="1" applyFont="1" applyFill="1" applyBorder="1" applyAlignment="1">
      <alignment horizontal="left" vertical="center" wrapText="1" shrinkToFit="1" readingOrder="1"/>
    </xf>
    <xf numFmtId="44" fontId="5" fillId="0" borderId="0" xfId="0" applyNumberFormat="1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19"/>
  <sheetViews>
    <sheetView tabSelected="1" workbookViewId="0">
      <selection activeCell="E25" sqref="E25"/>
    </sheetView>
  </sheetViews>
  <sheetFormatPr defaultRowHeight="15" x14ac:dyDescent="0.25"/>
  <cols>
    <col min="1" max="1" width="35.42578125" customWidth="1"/>
    <col min="2" max="4" width="14.140625" style="8" customWidth="1"/>
    <col min="5" max="5" width="39.7109375" style="8" customWidth="1"/>
    <col min="6" max="6" width="19.5703125" style="8" customWidth="1"/>
  </cols>
  <sheetData>
    <row r="1" spans="1:6" s="4" customFormat="1" ht="24" x14ac:dyDescent="0.25">
      <c r="A1" s="3" t="s">
        <v>0</v>
      </c>
      <c r="B1" s="5" t="s">
        <v>17</v>
      </c>
      <c r="C1" s="5" t="s">
        <v>18</v>
      </c>
      <c r="D1" s="5" t="s">
        <v>19</v>
      </c>
      <c r="E1" s="5"/>
      <c r="F1" s="5"/>
    </row>
    <row r="2" spans="1:6" x14ac:dyDescent="0.25">
      <c r="A2" s="2" t="s">
        <v>20</v>
      </c>
      <c r="B2" s="6">
        <v>80068.600000000006</v>
      </c>
      <c r="C2" s="6">
        <v>-10500</v>
      </c>
      <c r="D2" s="12">
        <f t="shared" ref="D2" si="0">B2+C2</f>
        <v>69568.600000000006</v>
      </c>
      <c r="E2" s="10"/>
      <c r="F2" s="7"/>
    </row>
    <row r="3" spans="1:6" x14ac:dyDescent="0.25">
      <c r="A3" s="1" t="s">
        <v>1</v>
      </c>
      <c r="B3" s="7">
        <v>10000</v>
      </c>
      <c r="C3" s="7">
        <v>-9600</v>
      </c>
      <c r="D3" s="7">
        <f>B3+C3</f>
        <v>400</v>
      </c>
      <c r="E3" s="10"/>
      <c r="F3" s="7"/>
    </row>
    <row r="4" spans="1:6" x14ac:dyDescent="0.25">
      <c r="A4" s="1" t="s">
        <v>2</v>
      </c>
      <c r="B4" s="7">
        <v>25000</v>
      </c>
      <c r="C4" s="7">
        <v>-4000</v>
      </c>
      <c r="D4" s="7">
        <f t="shared" ref="D4:D18" si="1">B4+C4</f>
        <v>21000</v>
      </c>
      <c r="E4" s="10"/>
      <c r="F4" s="7"/>
    </row>
    <row r="5" spans="1:6" x14ac:dyDescent="0.25">
      <c r="A5" s="1" t="s">
        <v>3</v>
      </c>
      <c r="B5" s="7">
        <v>10000</v>
      </c>
      <c r="C5" s="7">
        <v>-7900</v>
      </c>
      <c r="D5" s="7">
        <f t="shared" si="1"/>
        <v>2100</v>
      </c>
      <c r="E5" s="10"/>
      <c r="F5" s="7"/>
    </row>
    <row r="6" spans="1:6" x14ac:dyDescent="0.25">
      <c r="A6" s="1" t="s">
        <v>4</v>
      </c>
      <c r="B6" s="7">
        <v>10000</v>
      </c>
      <c r="C6" s="7">
        <v>-9300</v>
      </c>
      <c r="D6" s="7">
        <f t="shared" si="1"/>
        <v>700</v>
      </c>
      <c r="E6" s="10"/>
      <c r="F6" s="7"/>
    </row>
    <row r="7" spans="1:6" x14ac:dyDescent="0.25">
      <c r="A7" s="1" t="s">
        <v>5</v>
      </c>
      <c r="B7" s="7">
        <v>25000</v>
      </c>
      <c r="C7" s="7">
        <v>-24300</v>
      </c>
      <c r="D7" s="7">
        <f t="shared" si="1"/>
        <v>700</v>
      </c>
      <c r="E7" s="10"/>
      <c r="F7" s="7"/>
    </row>
    <row r="8" spans="1:6" x14ac:dyDescent="0.25">
      <c r="A8" s="1" t="s">
        <v>6</v>
      </c>
      <c r="B8" s="7">
        <v>10000</v>
      </c>
      <c r="C8" s="7">
        <v>-8000</v>
      </c>
      <c r="D8" s="7">
        <f t="shared" si="1"/>
        <v>2000</v>
      </c>
      <c r="E8" s="10"/>
      <c r="F8" s="7"/>
    </row>
    <row r="9" spans="1:6" x14ac:dyDescent="0.25">
      <c r="A9" s="1" t="s">
        <v>7</v>
      </c>
      <c r="B9" s="7">
        <v>10000</v>
      </c>
      <c r="C9" s="7">
        <v>-9000</v>
      </c>
      <c r="D9" s="7">
        <f t="shared" si="1"/>
        <v>1000</v>
      </c>
      <c r="E9" s="10"/>
      <c r="F9" s="7"/>
    </row>
    <row r="10" spans="1:6" x14ac:dyDescent="0.25">
      <c r="A10" s="1" t="s">
        <v>8</v>
      </c>
      <c r="B10" s="7">
        <v>25000</v>
      </c>
      <c r="C10" s="7">
        <v>6200</v>
      </c>
      <c r="D10" s="7">
        <f t="shared" si="1"/>
        <v>31200</v>
      </c>
      <c r="E10" s="9"/>
      <c r="F10" s="7"/>
    </row>
    <row r="11" spans="1:6" x14ac:dyDescent="0.25">
      <c r="A11" s="1" t="s">
        <v>9</v>
      </c>
      <c r="B11" s="7">
        <v>10000</v>
      </c>
      <c r="C11" s="7">
        <v>-10000</v>
      </c>
      <c r="D11" s="7">
        <f t="shared" si="1"/>
        <v>0</v>
      </c>
      <c r="E11" s="10"/>
      <c r="F11" s="7"/>
    </row>
    <row r="12" spans="1:6" x14ac:dyDescent="0.25">
      <c r="A12" s="1" t="s">
        <v>10</v>
      </c>
      <c r="B12" s="7">
        <v>25000</v>
      </c>
      <c r="C12" s="7">
        <v>-6000</v>
      </c>
      <c r="D12" s="7">
        <f t="shared" si="1"/>
        <v>19000</v>
      </c>
      <c r="E12" s="9"/>
      <c r="F12" s="7"/>
    </row>
    <row r="13" spans="1:6" x14ac:dyDescent="0.25">
      <c r="A13" s="1" t="s">
        <v>11</v>
      </c>
      <c r="B13" s="7">
        <v>25000</v>
      </c>
      <c r="C13" s="7">
        <v>45300</v>
      </c>
      <c r="D13" s="7">
        <f t="shared" si="1"/>
        <v>70300</v>
      </c>
      <c r="E13" s="10"/>
      <c r="F13" s="7"/>
    </row>
    <row r="14" spans="1:6" x14ac:dyDescent="0.25">
      <c r="A14" s="1" t="s">
        <v>12</v>
      </c>
      <c r="B14" s="7">
        <v>25000</v>
      </c>
      <c r="C14" s="7">
        <v>7100</v>
      </c>
      <c r="D14" s="7">
        <f t="shared" si="1"/>
        <v>32100</v>
      </c>
      <c r="E14" s="10"/>
      <c r="F14" s="7"/>
    </row>
    <row r="15" spans="1:6" x14ac:dyDescent="0.25">
      <c r="A15" s="1" t="s">
        <v>13</v>
      </c>
      <c r="B15" s="7">
        <v>10000</v>
      </c>
      <c r="C15" s="7">
        <v>-5200</v>
      </c>
      <c r="D15" s="7">
        <f t="shared" si="1"/>
        <v>4800</v>
      </c>
      <c r="E15" s="10"/>
      <c r="F15" s="7"/>
    </row>
    <row r="16" spans="1:6" x14ac:dyDescent="0.25">
      <c r="A16" s="1" t="s">
        <v>14</v>
      </c>
      <c r="B16" s="7">
        <v>25000</v>
      </c>
      <c r="C16" s="7">
        <v>62300</v>
      </c>
      <c r="D16" s="7">
        <f t="shared" si="1"/>
        <v>87300</v>
      </c>
      <c r="E16" s="10"/>
      <c r="F16" s="7"/>
    </row>
    <row r="17" spans="1:6" ht="24" x14ac:dyDescent="0.25">
      <c r="A17" s="1" t="s">
        <v>15</v>
      </c>
      <c r="B17" s="7">
        <v>10000</v>
      </c>
      <c r="C17" s="7">
        <v>-7400</v>
      </c>
      <c r="D17" s="7">
        <f t="shared" si="1"/>
        <v>2600</v>
      </c>
      <c r="E17" s="10"/>
      <c r="F17" s="7"/>
    </row>
    <row r="18" spans="1:6" x14ac:dyDescent="0.25">
      <c r="A18" s="1" t="s">
        <v>16</v>
      </c>
      <c r="B18" s="7">
        <v>10000</v>
      </c>
      <c r="C18" s="7">
        <v>-9700</v>
      </c>
      <c r="D18" s="7">
        <f t="shared" si="1"/>
        <v>300</v>
      </c>
      <c r="E18" s="10"/>
      <c r="F18" s="7"/>
    </row>
    <row r="19" spans="1:6" x14ac:dyDescent="0.25">
      <c r="A19" s="13" t="s">
        <v>21</v>
      </c>
      <c r="B19" s="14">
        <f>SUM(B2:B18)</f>
        <v>345068.6</v>
      </c>
      <c r="C19" s="8">
        <f>SUM(C2:C18)</f>
        <v>0</v>
      </c>
      <c r="D19" s="14">
        <f>SUM(D2:D18)</f>
        <v>345068.6</v>
      </c>
      <c r="E19" s="11"/>
    </row>
  </sheetData>
  <pageMargins left="1" right="1" top="1" bottom="1" header="0.3" footer="0.3"/>
  <pageSetup orientation="portrait" r:id="rId1"/>
  <ignoredErrors>
    <ignoredError sqref="B2:B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Drago</dc:creator>
  <cp:lastModifiedBy>lobianaco</cp:lastModifiedBy>
  <dcterms:created xsi:type="dcterms:W3CDTF">2020-08-04T08:17:44Z</dcterms:created>
  <dcterms:modified xsi:type="dcterms:W3CDTF">2020-10-14T09:52:14Z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20.1.4.0</vt:lpwstr>
  </property>
</Properties>
</file>