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1600" windowHeight="11025"/>
  </bookViews>
  <sheets>
    <sheet name="Foglio1" sheetId="1" r:id="rId1"/>
    <sheet name="Foglio2" sheetId="2" r:id="rId2"/>
    <sheet name="Foglio3" sheetId="3" r:id="rId3"/>
  </sheets>
  <calcPr calcId="144525"/>
</workbook>
</file>

<file path=xl/calcChain.xml><?xml version="1.0" encoding="utf-8"?>
<calcChain xmlns="http://schemas.openxmlformats.org/spreadsheetml/2006/main">
  <c r="J3" i="1" l="1"/>
  <c r="I3" i="1" s="1"/>
  <c r="J4" i="1"/>
  <c r="I4" i="1" s="1"/>
  <c r="J5" i="1"/>
  <c r="I5" i="1" s="1"/>
  <c r="J6" i="1"/>
  <c r="I6" i="1" s="1"/>
  <c r="J7" i="1"/>
  <c r="I7" i="1" s="1"/>
  <c r="J8" i="1"/>
  <c r="I8" i="1" s="1"/>
  <c r="J9" i="1"/>
  <c r="I9" i="1" s="1"/>
  <c r="J10" i="1"/>
  <c r="I10" i="1" s="1"/>
  <c r="J12" i="1"/>
  <c r="I12" i="1" s="1"/>
  <c r="J13" i="1"/>
  <c r="I13" i="1" s="1"/>
</calcChain>
</file>

<file path=xl/sharedStrings.xml><?xml version="1.0" encoding="utf-8"?>
<sst xmlns="http://schemas.openxmlformats.org/spreadsheetml/2006/main" count="61" uniqueCount="60">
  <si>
    <t>COGNOME E NOME</t>
  </si>
  <si>
    <t>LUOGO E DATA DI NASCITA</t>
  </si>
  <si>
    <t>INDIRIZZO</t>
  </si>
  <si>
    <t>CODICE FISCALE</t>
  </si>
  <si>
    <t>LARNICA MICHELE</t>
  </si>
  <si>
    <t>CALTAGIRONE 20/10/1979</t>
  </si>
  <si>
    <t>VIA FIGURA, 43</t>
  </si>
  <si>
    <t>LRNMHL79R20B428T</t>
  </si>
  <si>
    <t>ANNALORO SALVATORE</t>
  </si>
  <si>
    <t>CALTAGIRONE 25/09/1989</t>
  </si>
  <si>
    <t>BARBARA ANTONIO,47</t>
  </si>
  <si>
    <t>NNLSVT89P25B428F</t>
  </si>
  <si>
    <t>MILAZZO SIMONE</t>
  </si>
  <si>
    <t>CALTAGIRONE 07/07/1995</t>
  </si>
  <si>
    <t>VIA CAPPUCCINI, 94</t>
  </si>
  <si>
    <t>MLZSNF95L07B428R</t>
  </si>
  <si>
    <t>BELLAVIA SERGIO</t>
  </si>
  <si>
    <t>CALTAGIRONE 27/04/1983</t>
  </si>
  <si>
    <t>BLLSRG83D27B428W</t>
  </si>
  <si>
    <t>RITENUTA</t>
  </si>
  <si>
    <t>GENITORE</t>
  </si>
  <si>
    <t>I. LORDO</t>
  </si>
  <si>
    <t>I. NETTO</t>
  </si>
  <si>
    <t>VIA P. BEN.TTO PAPALE, 1</t>
  </si>
  <si>
    <t>TOTALE</t>
  </si>
  <si>
    <t>FAILLA SALVATORE</t>
  </si>
  <si>
    <t>RUSSO ANDREA</t>
  </si>
  <si>
    <t>SCERBA GIACOMO</t>
  </si>
  <si>
    <t>STRADA PRI G. GALILEI,18</t>
  </si>
  <si>
    <t>CLTAGIRONE 11/07/2004</t>
  </si>
  <si>
    <t>VIA CAMPOCCIA, 79</t>
  </si>
  <si>
    <t>SCRGCM04L11B428I</t>
  </si>
  <si>
    <t>SCERBA SALVATORE</t>
  </si>
  <si>
    <t>SCRSVT70A10B428Q</t>
  </si>
  <si>
    <t>CALTAGIRONE 09/11/1994</t>
  </si>
  <si>
    <t>VIA NISCIMA, 7</t>
  </si>
  <si>
    <t>FLLSVT94S09B428I</t>
  </si>
  <si>
    <t>CALTAGIRONE 12/1171988</t>
  </si>
  <si>
    <t>PATTI ANGELA</t>
  </si>
  <si>
    <t>CALTAGIRONE 08/09/1960</t>
  </si>
  <si>
    <t>VIA MONTEVERDE,2</t>
  </si>
  <si>
    <t>PTTNGL60P48B428R</t>
  </si>
  <si>
    <t>DI BENEDETTO SALVATORE</t>
  </si>
  <si>
    <t>CALTAGIRONE 28/07/2001</t>
  </si>
  <si>
    <t>VIA MINOSSE,99</t>
  </si>
  <si>
    <t>DBNSVT01I28B428D</t>
  </si>
  <si>
    <t>RSSNDR88S12B428V</t>
  </si>
  <si>
    <t>ALBA WALTER</t>
  </si>
  <si>
    <t>CALTAGIRONE  13/07/2002</t>
  </si>
  <si>
    <t>VIA ESCURIALES 119</t>
  </si>
  <si>
    <t>LBAWTR02L13B428B</t>
  </si>
  <si>
    <t>BONO FRANCESCO</t>
  </si>
  <si>
    <t>CALTAGIRONE 10/09/2001</t>
  </si>
  <si>
    <t>VIA PIETRO NOVELLI 34</t>
  </si>
  <si>
    <t>CSMSFN01P10B428T</t>
  </si>
  <si>
    <t>€.        360,00</t>
  </si>
  <si>
    <t>€.      2.075,00</t>
  </si>
  <si>
    <t>€. 1.372,00</t>
  </si>
  <si>
    <t xml:space="preserve"> €.   343,00</t>
  </si>
  <si>
    <t xml:space="preserve">COMUNE DI CALTAGIRONE - PRESENZE DEI PARTECIPANTI MOSTRA SENATO CIVICO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</si>
</sst>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&quot;€&quot;\ #,##0.00;[Red]\-&quot;€&quot;\ #,##0.00"/>
    <numFmt numFmtId="44" formatCode="_-&quot;€&quot;\ * #,##0.00_-;\-&quot;€&quot;\ * #,##0.00_-;_-&quot;€&quot;\ * &quot;-&quot;??_-;_-@_-"/>
    <numFmt numFmtId="43" formatCode="_-* #,##0.00_-;\-* #,##0.00_-;_-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3">
    <xf numFmtId="0" fontId="0" fillId="0" borderId="0" xfId="0"/>
    <xf numFmtId="44" fontId="0" fillId="0" borderId="0" xfId="1" applyNumberFormat="1" applyFont="1"/>
    <xf numFmtId="44" fontId="0" fillId="0" borderId="1" xfId="1" applyNumberFormat="1" applyFont="1" applyBorder="1"/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44" fontId="3" fillId="0" borderId="2" xfId="1" applyNumberFormat="1" applyFont="1" applyBorder="1" applyAlignment="1">
      <alignment horizontal="center"/>
    </xf>
    <xf numFmtId="44" fontId="3" fillId="0" borderId="1" xfId="1" applyNumberFormat="1" applyFont="1" applyFill="1" applyBorder="1" applyAlignment="1">
      <alignment horizontal="center"/>
    </xf>
    <xf numFmtId="44" fontId="3" fillId="0" borderId="1" xfId="1" applyNumberFormat="1" applyFont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44" fontId="0" fillId="0" borderId="0" xfId="1" applyNumberFormat="1" applyFont="1" applyBorder="1"/>
    <xf numFmtId="0" fontId="3" fillId="0" borderId="1" xfId="0" applyFont="1" applyBorder="1" applyAlignment="1"/>
    <xf numFmtId="0" fontId="3" fillId="0" borderId="1" xfId="0" applyFont="1" applyFill="1" applyBorder="1" applyAlignment="1"/>
    <xf numFmtId="0" fontId="3" fillId="0" borderId="2" xfId="0" applyFont="1" applyBorder="1"/>
    <xf numFmtId="0" fontId="0" fillId="0" borderId="1" xfId="0" applyBorder="1"/>
    <xf numFmtId="44" fontId="4" fillId="0" borderId="1" xfId="1" applyNumberFormat="1" applyFont="1" applyBorder="1"/>
    <xf numFmtId="44" fontId="3" fillId="0" borderId="1" xfId="1" applyNumberFormat="1" applyFont="1" applyBorder="1"/>
    <xf numFmtId="44" fontId="3" fillId="0" borderId="2" xfId="1" applyNumberFormat="1" applyFont="1" applyBorder="1"/>
    <xf numFmtId="0" fontId="0" fillId="0" borderId="2" xfId="0" applyBorder="1" applyAlignment="1">
      <alignment horizontal="center"/>
    </xf>
    <xf numFmtId="0" fontId="5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3" xfId="0" applyFont="1" applyBorder="1" applyAlignment="1">
      <alignment horizontal="center"/>
    </xf>
    <xf numFmtId="8" fontId="3" fillId="0" borderId="1" xfId="1" applyNumberFormat="1" applyFont="1" applyBorder="1"/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3"/>
  <sheetViews>
    <sheetView tabSelected="1" zoomScale="140" zoomScaleNormal="140" workbookViewId="0">
      <selection activeCell="F31" sqref="F31"/>
    </sheetView>
  </sheetViews>
  <sheetFormatPr defaultRowHeight="15" x14ac:dyDescent="0.25"/>
  <cols>
    <col min="1" max="1" width="3.28515625" customWidth="1"/>
    <col min="2" max="2" width="17.42578125" customWidth="1"/>
    <col min="3" max="3" width="19.140625" customWidth="1"/>
    <col min="4" max="4" width="18.140625" customWidth="1"/>
    <col min="5" max="5" width="16" customWidth="1"/>
    <col min="6" max="6" width="14.85546875" customWidth="1"/>
    <col min="7" max="7" width="15" customWidth="1"/>
    <col min="8" max="8" width="9.28515625" style="1" customWidth="1"/>
    <col min="9" max="9" width="7.85546875" style="2" customWidth="1"/>
    <col min="10" max="10" width="7.5703125" style="2" customWidth="1"/>
  </cols>
  <sheetData>
    <row r="1" spans="1:10" ht="18.75" customHeight="1" x14ac:dyDescent="0.3">
      <c r="A1" s="19" t="s">
        <v>59</v>
      </c>
      <c r="B1" s="20"/>
      <c r="C1" s="20"/>
      <c r="D1" s="20"/>
      <c r="E1" s="20"/>
      <c r="F1" s="20"/>
      <c r="G1" s="20"/>
      <c r="H1" s="20"/>
      <c r="I1" s="20"/>
      <c r="J1" s="21"/>
    </row>
    <row r="2" spans="1:10" x14ac:dyDescent="0.25">
      <c r="A2" s="3"/>
      <c r="B2" s="4" t="s">
        <v>0</v>
      </c>
      <c r="C2" s="4" t="s">
        <v>1</v>
      </c>
      <c r="D2" s="4" t="s">
        <v>2</v>
      </c>
      <c r="E2" s="4" t="s">
        <v>3</v>
      </c>
      <c r="F2" s="5" t="s">
        <v>20</v>
      </c>
      <c r="G2" s="5" t="s">
        <v>3</v>
      </c>
      <c r="H2" s="6" t="s">
        <v>21</v>
      </c>
      <c r="I2" s="7" t="s">
        <v>22</v>
      </c>
      <c r="J2" s="7" t="s">
        <v>19</v>
      </c>
    </row>
    <row r="3" spans="1:10" x14ac:dyDescent="0.25">
      <c r="A3" s="3">
        <v>1</v>
      </c>
      <c r="B3" s="4" t="s">
        <v>47</v>
      </c>
      <c r="C3" s="11" t="s">
        <v>48</v>
      </c>
      <c r="D3" s="4" t="s">
        <v>49</v>
      </c>
      <c r="E3" s="4" t="s">
        <v>50</v>
      </c>
      <c r="F3" s="13"/>
      <c r="G3" s="13"/>
      <c r="H3" s="6">
        <v>175</v>
      </c>
      <c r="I3" s="8">
        <f t="shared" ref="I3:I10" si="0">H3-J3</f>
        <v>140</v>
      </c>
      <c r="J3" s="8">
        <f t="shared" ref="J3:J10" si="1">H3*0.2</f>
        <v>35</v>
      </c>
    </row>
    <row r="4" spans="1:10" x14ac:dyDescent="0.25">
      <c r="A4" s="3">
        <v>2</v>
      </c>
      <c r="B4" s="4" t="s">
        <v>8</v>
      </c>
      <c r="C4" s="11" t="s">
        <v>9</v>
      </c>
      <c r="D4" s="4" t="s">
        <v>10</v>
      </c>
      <c r="E4" s="4" t="s">
        <v>11</v>
      </c>
      <c r="F4" s="4"/>
      <c r="G4" s="4"/>
      <c r="H4" s="6">
        <v>245</v>
      </c>
      <c r="I4" s="8">
        <f t="shared" si="0"/>
        <v>196</v>
      </c>
      <c r="J4" s="8">
        <f t="shared" si="1"/>
        <v>49</v>
      </c>
    </row>
    <row r="5" spans="1:10" x14ac:dyDescent="0.25">
      <c r="A5" s="3">
        <v>3</v>
      </c>
      <c r="B5" s="4" t="s">
        <v>16</v>
      </c>
      <c r="C5" s="11" t="s">
        <v>17</v>
      </c>
      <c r="D5" s="4" t="s">
        <v>23</v>
      </c>
      <c r="E5" s="4" t="s">
        <v>18</v>
      </c>
      <c r="F5" s="5"/>
      <c r="G5" s="5"/>
      <c r="H5" s="6">
        <v>140</v>
      </c>
      <c r="I5" s="8">
        <f t="shared" si="0"/>
        <v>112</v>
      </c>
      <c r="J5" s="8">
        <f t="shared" si="1"/>
        <v>28</v>
      </c>
    </row>
    <row r="6" spans="1:10" x14ac:dyDescent="0.25">
      <c r="A6" s="3">
        <v>4</v>
      </c>
      <c r="B6" s="9" t="s">
        <v>51</v>
      </c>
      <c r="C6" s="12" t="s">
        <v>52</v>
      </c>
      <c r="D6" s="9" t="s">
        <v>53</v>
      </c>
      <c r="E6" s="9" t="s">
        <v>54</v>
      </c>
      <c r="F6" s="18"/>
      <c r="G6" s="18"/>
      <c r="H6" s="6">
        <v>105</v>
      </c>
      <c r="I6" s="8">
        <f t="shared" si="0"/>
        <v>84</v>
      </c>
      <c r="J6" s="8">
        <f t="shared" si="1"/>
        <v>21</v>
      </c>
    </row>
    <row r="7" spans="1:10" x14ac:dyDescent="0.25">
      <c r="A7" s="3">
        <v>5</v>
      </c>
      <c r="B7" s="4" t="s">
        <v>42</v>
      </c>
      <c r="C7" s="11" t="s">
        <v>43</v>
      </c>
      <c r="D7" s="4" t="s">
        <v>44</v>
      </c>
      <c r="E7" s="4" t="s">
        <v>45</v>
      </c>
      <c r="F7" s="4"/>
      <c r="G7" s="4"/>
      <c r="H7" s="6">
        <v>70</v>
      </c>
      <c r="I7" s="8">
        <f t="shared" si="0"/>
        <v>56</v>
      </c>
      <c r="J7" s="8">
        <f t="shared" si="1"/>
        <v>14</v>
      </c>
    </row>
    <row r="8" spans="1:10" x14ac:dyDescent="0.25">
      <c r="A8" s="3">
        <v>6</v>
      </c>
      <c r="B8" s="4" t="s">
        <v>25</v>
      </c>
      <c r="C8" s="4" t="s">
        <v>34</v>
      </c>
      <c r="D8" s="4" t="s">
        <v>35</v>
      </c>
      <c r="E8" s="4" t="s">
        <v>36</v>
      </c>
      <c r="F8" s="4"/>
      <c r="G8" s="4"/>
      <c r="H8" s="6">
        <v>210</v>
      </c>
      <c r="I8" s="8">
        <f t="shared" si="0"/>
        <v>168</v>
      </c>
      <c r="J8" s="8">
        <f t="shared" si="1"/>
        <v>42</v>
      </c>
    </row>
    <row r="9" spans="1:10" x14ac:dyDescent="0.25">
      <c r="A9" s="3">
        <v>7</v>
      </c>
      <c r="B9" s="4" t="s">
        <v>4</v>
      </c>
      <c r="C9" s="11" t="s">
        <v>5</v>
      </c>
      <c r="D9" s="4" t="s">
        <v>6</v>
      </c>
      <c r="E9" s="4" t="s">
        <v>7</v>
      </c>
      <c r="F9" s="4"/>
      <c r="G9" s="4"/>
      <c r="H9" s="6">
        <v>210</v>
      </c>
      <c r="I9" s="8">
        <f t="shared" si="0"/>
        <v>168</v>
      </c>
      <c r="J9" s="8">
        <f t="shared" si="1"/>
        <v>42</v>
      </c>
    </row>
    <row r="10" spans="1:10" x14ac:dyDescent="0.25">
      <c r="A10" s="3">
        <v>8</v>
      </c>
      <c r="B10" s="4" t="s">
        <v>12</v>
      </c>
      <c r="C10" s="11" t="s">
        <v>13</v>
      </c>
      <c r="D10" s="4" t="s">
        <v>14</v>
      </c>
      <c r="E10" s="4" t="s">
        <v>15</v>
      </c>
      <c r="F10" s="4"/>
      <c r="G10" s="4"/>
      <c r="H10" s="6">
        <v>245</v>
      </c>
      <c r="I10" s="8">
        <f t="shared" si="0"/>
        <v>196</v>
      </c>
      <c r="J10" s="8">
        <f t="shared" si="1"/>
        <v>49</v>
      </c>
    </row>
    <row r="11" spans="1:10" x14ac:dyDescent="0.25">
      <c r="A11" s="3">
        <v>9</v>
      </c>
      <c r="B11" s="4" t="s">
        <v>38</v>
      </c>
      <c r="C11" s="3" t="s">
        <v>39</v>
      </c>
      <c r="D11" s="4" t="s">
        <v>40</v>
      </c>
      <c r="E11" s="4" t="s">
        <v>41</v>
      </c>
      <c r="F11" s="3"/>
      <c r="G11" s="14"/>
      <c r="H11" s="17" t="s">
        <v>55</v>
      </c>
      <c r="I11" s="15"/>
    </row>
    <row r="12" spans="1:10" x14ac:dyDescent="0.25">
      <c r="A12" s="3">
        <v>10</v>
      </c>
      <c r="B12" s="4" t="s">
        <v>26</v>
      </c>
      <c r="C12" s="11" t="s">
        <v>37</v>
      </c>
      <c r="D12" s="4" t="s">
        <v>28</v>
      </c>
      <c r="E12" s="4" t="s">
        <v>46</v>
      </c>
      <c r="F12" s="4"/>
      <c r="G12" s="4"/>
      <c r="H12" s="8">
        <v>175</v>
      </c>
      <c r="I12" s="8">
        <f>H12-J12</f>
        <v>140</v>
      </c>
      <c r="J12" s="8">
        <f>H12*0.2</f>
        <v>35</v>
      </c>
    </row>
    <row r="13" spans="1:10" x14ac:dyDescent="0.25">
      <c r="A13" s="3">
        <v>11</v>
      </c>
      <c r="B13" s="4" t="s">
        <v>27</v>
      </c>
      <c r="C13" s="11" t="s">
        <v>29</v>
      </c>
      <c r="D13" s="4" t="s">
        <v>30</v>
      </c>
      <c r="E13" s="4" t="s">
        <v>31</v>
      </c>
      <c r="F13" s="3" t="s">
        <v>32</v>
      </c>
      <c r="G13" s="3" t="s">
        <v>33</v>
      </c>
      <c r="H13" s="8">
        <v>140</v>
      </c>
      <c r="I13" s="8">
        <f>H13-J13</f>
        <v>112</v>
      </c>
      <c r="J13" s="8">
        <f>H13*0.2</f>
        <v>28</v>
      </c>
    </row>
    <row r="14" spans="1:10" x14ac:dyDescent="0.25">
      <c r="A14" s="3"/>
      <c r="B14" s="14"/>
      <c r="C14" s="14"/>
      <c r="D14" s="14"/>
      <c r="E14" s="14"/>
      <c r="F14" s="14"/>
      <c r="G14" s="3" t="s">
        <v>24</v>
      </c>
      <c r="H14" s="16" t="s">
        <v>56</v>
      </c>
      <c r="I14" s="16" t="s">
        <v>57</v>
      </c>
      <c r="J14" s="16" t="s">
        <v>58</v>
      </c>
    </row>
    <row r="15" spans="1:10" x14ac:dyDescent="0.25">
      <c r="A15" s="14"/>
      <c r="B15" s="14"/>
      <c r="C15" s="14"/>
      <c r="D15" s="14"/>
      <c r="E15" s="14"/>
      <c r="F15" s="14"/>
      <c r="G15" s="3"/>
      <c r="H15" s="22"/>
    </row>
    <row r="16" spans="1:10" x14ac:dyDescent="0.25">
      <c r="I16" s="10"/>
      <c r="J16" s="10"/>
    </row>
    <row r="17" spans="9:10" x14ac:dyDescent="0.25">
      <c r="I17" s="10"/>
      <c r="J17" s="10"/>
    </row>
    <row r="18" spans="9:10" x14ac:dyDescent="0.25">
      <c r="I18" s="10"/>
      <c r="J18" s="10"/>
    </row>
    <row r="19" spans="9:10" x14ac:dyDescent="0.25">
      <c r="I19" s="10"/>
      <c r="J19" s="10"/>
    </row>
    <row r="20" spans="9:10" x14ac:dyDescent="0.25">
      <c r="I20" s="10"/>
      <c r="J20" s="10"/>
    </row>
    <row r="21" spans="9:10" x14ac:dyDescent="0.25">
      <c r="I21" s="10"/>
      <c r="J21" s="10"/>
    </row>
    <row r="22" spans="9:10" x14ac:dyDescent="0.25">
      <c r="I22" s="10"/>
      <c r="J22" s="10"/>
    </row>
    <row r="23" spans="9:10" x14ac:dyDescent="0.25">
      <c r="I23" s="10"/>
      <c r="J23" s="10"/>
    </row>
  </sheetData>
  <sortState ref="B3:J16">
    <sortCondition ref="B3"/>
  </sortState>
  <mergeCells count="1">
    <mergeCell ref="A1:J1"/>
  </mergeCells>
  <pageMargins left="0.7" right="0.7" top="0.75" bottom="0.75" header="0.3" footer="0.3"/>
  <pageSetup paperSize="9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Vacirca</dc:creator>
  <cp:lastModifiedBy>Vacirca</cp:lastModifiedBy>
  <cp:lastPrinted>2020-01-09T11:21:52Z</cp:lastPrinted>
  <dcterms:created xsi:type="dcterms:W3CDTF">2017-05-09T13:18:42Z</dcterms:created>
  <dcterms:modified xsi:type="dcterms:W3CDTF">2020-10-09T08:07:28Z</dcterms:modified>
</cp:coreProperties>
</file>