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1570" windowHeight="9495"/>
  </bookViews>
  <sheets>
    <sheet name="Foglio1" sheetId="1" r:id="rId1"/>
    <sheet name="Foglio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4" i="1" l="1"/>
  <c r="I25" i="1"/>
  <c r="I26" i="1"/>
  <c r="I27" i="1"/>
  <c r="I28" i="1"/>
  <c r="I29" i="1"/>
  <c r="I30" i="1"/>
  <c r="I31" i="1"/>
  <c r="I32" i="1"/>
  <c r="I33" i="1"/>
  <c r="I17" i="1"/>
  <c r="I18" i="1"/>
  <c r="I19" i="1"/>
  <c r="I20" i="1"/>
  <c r="I21" i="1"/>
  <c r="I22" i="1"/>
  <c r="I23" i="1"/>
  <c r="I24" i="1"/>
  <c r="I15" i="1"/>
  <c r="I16" i="1"/>
  <c r="G34" i="1"/>
  <c r="H34" i="1"/>
  <c r="I13" i="1"/>
  <c r="I14" i="1"/>
  <c r="I12" i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<sst xmlns="http://schemas.openxmlformats.org/spreadsheetml/2006/main" count="154" uniqueCount="123">
  <si>
    <t xml:space="preserve">Cod. Ut. </t>
  </si>
  <si>
    <t xml:space="preserve">Ditta </t>
  </si>
  <si>
    <t xml:space="preserve"> VIA</t>
  </si>
  <si>
    <t>COMUNE RESIDENZA</t>
  </si>
  <si>
    <t>data di nascita</t>
  </si>
  <si>
    <t>GRIMALDI PIETRO</t>
  </si>
  <si>
    <t>VIA CARFI', 6</t>
  </si>
  <si>
    <t>CALTAGIRONE</t>
  </si>
  <si>
    <t>PULVIRENTI GIUSEPPE / BAUCCIO MARIA</t>
  </si>
  <si>
    <t>VIA G. CRESCIMANNO, 5</t>
  </si>
  <si>
    <t>09/08/1944 26/03/1949</t>
  </si>
  <si>
    <t>SALONIA DORA</t>
  </si>
  <si>
    <t>AGRODOLCE BIAGIO / AGRODOLCE LUANA</t>
  </si>
  <si>
    <t>VIA G. FANALES, 29</t>
  </si>
  <si>
    <t>01/09/1950 12/05/1977</t>
  </si>
  <si>
    <t>CULTRERA MARIA RITA</t>
  </si>
  <si>
    <t>C.DA FAVARELLA, 24</t>
  </si>
  <si>
    <t>GRASSO GESUALDO /   GRASSO SANTO /                          GRASSO CONCETTA</t>
  </si>
  <si>
    <t>VIA CALI', 21;                           VIA ABATE MELI, 10;               VIA FONTANELLE, 12</t>
  </si>
  <si>
    <t>31/11/1934     22/11/1963     28/12/1971</t>
  </si>
  <si>
    <t>SCIMONELLI ROSARIO / FRAZZETTA GRAZIA</t>
  </si>
  <si>
    <t>VIA ALTOBASSO SAN LUIGI, S.N.</t>
  </si>
  <si>
    <t>02/11/1952                          13/11/1956</t>
  </si>
  <si>
    <t>SCILLAMA' CONCETTA</t>
  </si>
  <si>
    <t>VIA BELCUORE, 25</t>
  </si>
  <si>
    <t>SCILLAMA' ROSA</t>
  </si>
  <si>
    <t>C.DA TROITTA, SN.</t>
  </si>
  <si>
    <t>PARISI SALVATORE</t>
  </si>
  <si>
    <t>VIA PACINOTTI, 71</t>
  </si>
  <si>
    <t>NISCEMI</t>
  </si>
  <si>
    <t>GRAVANO ANGELO /        ZURRO MARIELLA</t>
  </si>
  <si>
    <t>VIA S. DACUISTO, 21</t>
  </si>
  <si>
    <t>01/05/1955    19/03/1956</t>
  </si>
  <si>
    <t>GENTILE FRANCESCO /     GALESI ROSA</t>
  </si>
  <si>
    <t>VIA TRAPANI, 5/C                    VIA  AGRIGENTO, 43</t>
  </si>
  <si>
    <t>22/10/1964     27/03/1944</t>
  </si>
  <si>
    <t>SCIMONELLI GIUSEPPE /       LEONE GIUSEPPA</t>
  </si>
  <si>
    <t>PERI EMANUELE /                   PERI FRANCESCA</t>
  </si>
  <si>
    <t xml:space="preserve">C.DA MOLONA, S.N.           ALTRO RECAPITO IN VALGUARNERA CAROPEPE           </t>
  </si>
  <si>
    <t>CALTAGIRONE   VALGUARNERA CAROPEPE</t>
  </si>
  <si>
    <t>18/12/1972    22/09/1969</t>
  </si>
  <si>
    <t>SCALONE GIACOMO /         MANGIAPANE GIOVANNA</t>
  </si>
  <si>
    <t>VIA BOSCARI, 83</t>
  </si>
  <si>
    <t>10/11/1962     18/10/1971</t>
  </si>
  <si>
    <t>SILVA GIUSEPPE /                    SILVA GIACOMO</t>
  </si>
  <si>
    <t xml:space="preserve">C.DA S. MARGHERITA, S.N.     </t>
  </si>
  <si>
    <t>02/11/1969     06/05/1937</t>
  </si>
  <si>
    <t>PIETRA ALESSANDRO</t>
  </si>
  <si>
    <t>VIA CIUFFIA, 13</t>
  </si>
  <si>
    <t>BARLETTA GAETANO /       BARLETTA FRANCESCA</t>
  </si>
  <si>
    <t>VIA GELA, 29                            VIA S. CASTAGNA, 2</t>
  </si>
  <si>
    <t>16/04/1948     08/12/1975</t>
  </si>
  <si>
    <t>SCAUSO GIUSEPPE /          CATTUTO ANGELA</t>
  </si>
  <si>
    <t>VIA ARCHIMEDE, 12</t>
  </si>
  <si>
    <t>21/06/1954     09/10/1959</t>
  </si>
  <si>
    <t xml:space="preserve">ACCARDI GIACOMO </t>
  </si>
  <si>
    <t>C.DA NOCE S.N.C.</t>
  </si>
  <si>
    <t>ACCARDI NICOLETTA</t>
  </si>
  <si>
    <t>VIA A. BARBARA, 38</t>
  </si>
  <si>
    <t>CODICE FISCALE</t>
  </si>
  <si>
    <t>Elenco canoni immobili acquisiti al patrimonio pregresso</t>
  </si>
  <si>
    <t>interessi</t>
  </si>
  <si>
    <t>PLVGPP45M09B428C    BCCMRA49C66B428Y</t>
  </si>
  <si>
    <t>C.DA S. N. LE CANNE</t>
  </si>
  <si>
    <t>SLNDRO62D61B428Z</t>
  </si>
  <si>
    <t>ANNARO IGNAZIO      ANNARO CARMELA   ANNARO GIUSEPPE</t>
  </si>
  <si>
    <t xml:space="preserve">VIA COLLEGIATA,26 VIA DEL NASTRO AZZURRO,11         MAIDENHEADSTR (GERMANIA) </t>
  </si>
  <si>
    <t>CALTAGIRONE CALTAGIRONE     BONN (GERMANIA)</t>
  </si>
  <si>
    <t>09/04/1956 17/03/1959 19/08/1965</t>
  </si>
  <si>
    <t>GRDBGI50P01B428G   GRDLNU77E52B428I</t>
  </si>
  <si>
    <t>CLTMRT59T69E133Q</t>
  </si>
  <si>
    <t>GRSCLD34S30B428L GRSSNT63S22Z112N GRSCCT71T68B428C</t>
  </si>
  <si>
    <t>SCMRSR52S02B428L FRZGRZ56S53B428K</t>
  </si>
  <si>
    <t>SLCCCT57T68Z614X</t>
  </si>
  <si>
    <t>SCLRSO58R53B428D</t>
  </si>
  <si>
    <t>GRVNGL55E01B428J ZRRMLL56C59F205S</t>
  </si>
  <si>
    <t>GNTFNC64R22B428E GLSRSO44C67B428X</t>
  </si>
  <si>
    <t>31/08/1949 28/03/1956</t>
  </si>
  <si>
    <t>SCMGPP49M31F899T LNEGPP56C68E133J</t>
  </si>
  <si>
    <t>PREMNL72T18B428A PREFNC69P62B428V</t>
  </si>
  <si>
    <t>NNRGNZ56D09B428O  NNRCML59C57B428W  NNRGPP65M19B428A</t>
  </si>
  <si>
    <t>BARONE ANTONINA FRAGAPANE MICHELE FRAGAPANE ANGELA</t>
  </si>
  <si>
    <t>VIA C. A. DALLA CHIESA,18         PIAZZA DANTE, 32  VIA BECCARIA, 21</t>
  </si>
  <si>
    <t>GRAMMICHELE</t>
  </si>
  <si>
    <t>16/10/1961 27/09/1985 07/07/1981</t>
  </si>
  <si>
    <t>BRNNNN61R56B428C  FRGMHL85P27B428G   FRGNGL81L47B428E</t>
  </si>
  <si>
    <t>SCLGCM62S10B428Z MNGGNN71R58B428K</t>
  </si>
  <si>
    <t>SLVGPP69S02B428Z SLVGCM37E06B428V</t>
  </si>
  <si>
    <t>PTRLSN73E30B428A</t>
  </si>
  <si>
    <t>BRLGTN48D16B428V   BRLFNC75T48B428I</t>
  </si>
  <si>
    <t>NICOLACI ROSARIO</t>
  </si>
  <si>
    <t>VIA DEL CONTE RUGGERO,2</t>
  </si>
  <si>
    <t>NCLRSR65R07B428S</t>
  </si>
  <si>
    <t>CULTRERA GAETANO  CUSUMANO CONCETTA</t>
  </si>
  <si>
    <t>VIA D. TEMPIO, 15  VIA DELLE BALATAZZE, 187</t>
  </si>
  <si>
    <t>21/05/1960 29/07/1964</t>
  </si>
  <si>
    <t>CLTGTN60E21B428Q   CSMCCT64L69Z112S</t>
  </si>
  <si>
    <t>MESSANA MARIA      ANFUSO DANIELA      ANFUSO GIANFRANCO</t>
  </si>
  <si>
    <t>30/05/1945 30/04/1969 15/01/1975</t>
  </si>
  <si>
    <t>MSSMRA45E70B428K NFSDNL69D70B428L  NFSGFR75A15B428L</t>
  </si>
  <si>
    <t>SCSGPP54H21B428N   CTTNGL59R49F899E</t>
  </si>
  <si>
    <t>CCRGCM53L06B428A</t>
  </si>
  <si>
    <t>CCRNLT64S49B428I</t>
  </si>
  <si>
    <t>VIA G.FAILLA,2     VIA BOUNGAVILLEA, 3                            VIA A. PARINI,20</t>
  </si>
  <si>
    <t>ARMELI MOCCIA GIOVANNI            CUSUMANO CONCETTA</t>
  </si>
  <si>
    <t>08/02/1954 11/06/1958</t>
  </si>
  <si>
    <t>2016-2020</t>
  </si>
  <si>
    <t>CATANZARO ROSALBA</t>
  </si>
  <si>
    <t>BIZZINI TERESA</t>
  </si>
  <si>
    <t>GALLINA LUCIA</t>
  </si>
  <si>
    <t>VIA T. G. DI LAMPEDUSA</t>
  </si>
  <si>
    <t>GLLLCU54S63I035D</t>
  </si>
  <si>
    <t>VIA M. DELLA VIA,175</t>
  </si>
  <si>
    <t>CTNRLB72R69B428V</t>
  </si>
  <si>
    <t>VIA E. MAIORANA, 23</t>
  </si>
  <si>
    <t>BZZTRS48L58B428N</t>
  </si>
  <si>
    <r>
      <rPr>
        <b/>
        <sz val="8"/>
        <color theme="1"/>
        <rFont val="Arial"/>
        <family val="2"/>
      </rPr>
      <t xml:space="preserve">RMLGNN54B08L308N </t>
    </r>
    <r>
      <rPr>
        <b/>
        <sz val="8"/>
        <color rgb="FFFF0000"/>
        <rFont val="Arial"/>
        <family val="2"/>
      </rPr>
      <t xml:space="preserve">                        </t>
    </r>
    <r>
      <rPr>
        <b/>
        <sz val="8"/>
        <rFont val="Arial"/>
        <family val="2"/>
      </rPr>
      <t>CSMCCT58H51E133U</t>
    </r>
  </si>
  <si>
    <t xml:space="preserve">    </t>
  </si>
  <si>
    <t>GRMPTR49L10B428V</t>
  </si>
  <si>
    <t>PRSSVT61D02E899H</t>
  </si>
  <si>
    <t>Anni 2016-2020</t>
  </si>
  <si>
    <t>VIA SOCRATE, 71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</si>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</sst>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rgb="FF222222"/>
      <name val="Arial"/>
      <family val="2"/>
    </font>
    <font>
      <b/>
      <sz val="8"/>
      <color rgb="FFFF000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14" fontId="5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4" fontId="3" fillId="2" borderId="3" xfId="0" applyNumberFormat="1" applyFont="1" applyFill="1" applyBorder="1" applyAlignment="1">
      <alignment horizontal="center" vertical="center" wrapText="1"/>
    </xf>
    <xf numFmtId="14" fontId="5" fillId="2" borderId="3" xfId="0" applyNumberFormat="1" applyFont="1" applyFill="1" applyBorder="1" applyAlignment="1">
      <alignment horizontal="center" vertical="center" wrapText="1"/>
    </xf>
    <xf numFmtId="0" fontId="0" fillId="2" borderId="0" xfId="0" applyFill="1"/>
    <xf numFmtId="14" fontId="7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 wrapText="1"/>
    </xf>
    <xf numFmtId="164" fontId="8" fillId="0" borderId="0" xfId="0" applyNumberFormat="1" applyFont="1"/>
    <xf numFmtId="164" fontId="2" fillId="0" borderId="2" xfId="1" applyNumberFormat="1" applyFont="1" applyFill="1" applyBorder="1" applyAlignment="1">
      <alignment horizontal="center"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164" fontId="5" fillId="0" borderId="3" xfId="1" applyNumberFormat="1" applyFont="1" applyFill="1" applyBorder="1" applyAlignment="1">
      <alignment horizontal="center" vertical="center" wrapText="1"/>
    </xf>
    <xf numFmtId="164" fontId="3" fillId="2" borderId="3" xfId="1" applyNumberFormat="1" applyFont="1" applyFill="1" applyBorder="1" applyAlignment="1">
      <alignment horizontal="center" vertical="center" wrapText="1"/>
    </xf>
    <xf numFmtId="164" fontId="2" fillId="0" borderId="3" xfId="1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43" fontId="0" fillId="0" borderId="0" xfId="2" applyFont="1"/>
    <xf numFmtId="164" fontId="0" fillId="0" borderId="0" xfId="0" applyNumberFormat="1"/>
    <xf numFmtId="43" fontId="2" fillId="0" borderId="3" xfId="2" applyFont="1" applyBorder="1" applyAlignment="1">
      <alignment vertical="center"/>
    </xf>
    <xf numFmtId="164" fontId="0" fillId="0" borderId="3" xfId="2" applyNumberFormat="1" applyFont="1" applyBorder="1"/>
    <xf numFmtId="164" fontId="0" fillId="0" borderId="3" xfId="0" applyNumberFormat="1" applyBorder="1"/>
    <xf numFmtId="164" fontId="0" fillId="2" borderId="3" xfId="0" applyNumberFormat="1" applyFill="1" applyBorder="1"/>
  </cellXfs>
  <cellStyles count="3">
    <cellStyle name="Migliaia" xfId="2" builtinId="3"/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topLeftCell="A25" workbookViewId="0">
      <selection activeCell="L5" sqref="L5"/>
    </sheetView>
  </sheetViews>
  <sheetFormatPr defaultRowHeight="15" x14ac:dyDescent="0.25"/>
  <cols>
    <col min="2" max="2" width="18.85546875" customWidth="1"/>
    <col min="3" max="3" width="18.42578125" customWidth="1"/>
    <col min="4" max="4" width="15.85546875" customWidth="1"/>
    <col min="5" max="5" width="11.28515625" bestFit="1" customWidth="1"/>
    <col min="6" max="6" width="18.28515625" customWidth="1"/>
    <col min="7" max="7" width="17.28515625" style="24" customWidth="1"/>
    <col min="8" max="8" width="9.140625" style="30"/>
    <col min="9" max="9" width="14.5703125" customWidth="1"/>
    <col min="10" max="10" width="11" bestFit="1" customWidth="1"/>
    <col min="11" max="11" width="9.28515625" bestFit="1" customWidth="1"/>
  </cols>
  <sheetData>
    <row r="1" spans="1:12" ht="15.75" thickBot="1" x14ac:dyDescent="0.3">
      <c r="B1" t="s">
        <v>60</v>
      </c>
      <c r="E1" t="s">
        <v>106</v>
      </c>
      <c r="F1" t="s">
        <v>117</v>
      </c>
      <c r="I1" s="35"/>
      <c r="J1" s="35"/>
      <c r="K1" s="35"/>
      <c r="L1" s="35"/>
    </row>
    <row r="2" spans="1:12" ht="22.5" x14ac:dyDescent="0.25">
      <c r="A2" s="1" t="s">
        <v>0</v>
      </c>
      <c r="B2" s="3" t="s">
        <v>1</v>
      </c>
      <c r="C2" s="4" t="s">
        <v>2</v>
      </c>
      <c r="D2" s="2" t="s">
        <v>3</v>
      </c>
      <c r="E2" s="4" t="s">
        <v>4</v>
      </c>
      <c r="F2" s="4" t="s">
        <v>59</v>
      </c>
      <c r="G2" s="25" t="s">
        <v>120</v>
      </c>
      <c r="H2" s="23" t="s">
        <v>61</v>
      </c>
      <c r="I2" s="37" t="s">
        <v>122</v>
      </c>
      <c r="J2" s="35"/>
      <c r="K2" s="35"/>
      <c r="L2" s="35"/>
    </row>
    <row r="3" spans="1:12" x14ac:dyDescent="0.25">
      <c r="A3" s="5">
        <v>1</v>
      </c>
      <c r="B3" s="5" t="s">
        <v>5</v>
      </c>
      <c r="C3" s="6" t="s">
        <v>6</v>
      </c>
      <c r="D3" s="7" t="s">
        <v>7</v>
      </c>
      <c r="E3" s="8">
        <v>18089</v>
      </c>
      <c r="F3" s="8" t="s">
        <v>118</v>
      </c>
      <c r="G3" s="26">
        <v>3503.57</v>
      </c>
      <c r="H3" s="22">
        <v>50.8</v>
      </c>
      <c r="I3" s="38">
        <f>SUM(G3:H3)</f>
        <v>3554.3700000000003</v>
      </c>
      <c r="J3" s="35"/>
      <c r="K3" s="35"/>
      <c r="L3" s="35"/>
    </row>
    <row r="4" spans="1:12" ht="22.5" x14ac:dyDescent="0.25">
      <c r="A4" s="5">
        <v>2</v>
      </c>
      <c r="B4" s="5" t="s">
        <v>8</v>
      </c>
      <c r="C4" s="6" t="s">
        <v>9</v>
      </c>
      <c r="D4" s="7" t="s">
        <v>7</v>
      </c>
      <c r="E4" s="8" t="s">
        <v>10</v>
      </c>
      <c r="F4" s="8" t="s">
        <v>62</v>
      </c>
      <c r="G4" s="26">
        <v>3363.48</v>
      </c>
      <c r="H4" s="22">
        <v>48.77</v>
      </c>
      <c r="I4" s="38">
        <f>SUM(G4:H4)</f>
        <v>3412.25</v>
      </c>
      <c r="J4" s="35"/>
      <c r="K4" s="35"/>
      <c r="L4" s="35"/>
    </row>
    <row r="5" spans="1:12" x14ac:dyDescent="0.25">
      <c r="A5" s="5">
        <v>3</v>
      </c>
      <c r="B5" s="5" t="s">
        <v>11</v>
      </c>
      <c r="C5" s="6" t="s">
        <v>63</v>
      </c>
      <c r="D5" s="7" t="s">
        <v>7</v>
      </c>
      <c r="E5" s="8">
        <v>22757</v>
      </c>
      <c r="F5" s="8" t="s">
        <v>64</v>
      </c>
      <c r="G5" s="26">
        <v>3875.14</v>
      </c>
      <c r="H5" s="22">
        <v>56.2</v>
      </c>
      <c r="I5" s="38">
        <f>SUM(G5:H5)</f>
        <v>3931.3399999999997</v>
      </c>
      <c r="J5" s="35"/>
      <c r="K5" s="35"/>
      <c r="L5" s="35"/>
    </row>
    <row r="6" spans="1:12" ht="56.25" x14ac:dyDescent="0.25">
      <c r="A6" s="5">
        <v>5</v>
      </c>
      <c r="B6" s="5" t="s">
        <v>65</v>
      </c>
      <c r="C6" s="6" t="s">
        <v>66</v>
      </c>
      <c r="D6" s="7" t="s">
        <v>67</v>
      </c>
      <c r="E6" s="8" t="s">
        <v>68</v>
      </c>
      <c r="F6" s="13" t="s">
        <v>80</v>
      </c>
      <c r="G6" s="26">
        <v>3440.12</v>
      </c>
      <c r="H6" s="22">
        <v>49.88</v>
      </c>
      <c r="I6" s="38">
        <f>SUM(G6:H6)</f>
        <v>3490</v>
      </c>
      <c r="J6" s="35"/>
      <c r="K6" s="35"/>
      <c r="L6" s="35"/>
    </row>
    <row r="7" spans="1:12" ht="22.5" x14ac:dyDescent="0.25">
      <c r="A7" s="5">
        <v>6</v>
      </c>
      <c r="B7" s="5" t="s">
        <v>12</v>
      </c>
      <c r="C7" s="6" t="s">
        <v>13</v>
      </c>
      <c r="D7" s="7" t="s">
        <v>7</v>
      </c>
      <c r="E7" s="8" t="s">
        <v>14</v>
      </c>
      <c r="F7" s="8" t="s">
        <v>69</v>
      </c>
      <c r="G7" s="26">
        <v>5555.93</v>
      </c>
      <c r="H7" s="22">
        <v>80.569999999999993</v>
      </c>
      <c r="I7" s="38">
        <f>SUM(G7:H7)</f>
        <v>5636.5</v>
      </c>
      <c r="J7" s="35"/>
      <c r="K7" s="35"/>
      <c r="L7" s="35"/>
    </row>
    <row r="8" spans="1:12" x14ac:dyDescent="0.25">
      <c r="A8" s="5">
        <v>7</v>
      </c>
      <c r="B8" s="5" t="s">
        <v>15</v>
      </c>
      <c r="C8" s="6" t="s">
        <v>16</v>
      </c>
      <c r="D8" s="7" t="s">
        <v>7</v>
      </c>
      <c r="E8" s="8">
        <v>21913</v>
      </c>
      <c r="F8" s="8" t="s">
        <v>70</v>
      </c>
      <c r="G8" s="26">
        <v>23250</v>
      </c>
      <c r="H8" s="22">
        <v>337.16</v>
      </c>
      <c r="I8" s="39">
        <f>SUM(G8:H8)</f>
        <v>23587.16</v>
      </c>
    </row>
    <row r="9" spans="1:12" ht="33.75" x14ac:dyDescent="0.25">
      <c r="A9" s="5">
        <v>8</v>
      </c>
      <c r="B9" s="5" t="s">
        <v>17</v>
      </c>
      <c r="C9" s="6" t="s">
        <v>18</v>
      </c>
      <c r="D9" s="7" t="s">
        <v>7</v>
      </c>
      <c r="E9" s="8" t="s">
        <v>19</v>
      </c>
      <c r="F9" s="8" t="s">
        <v>71</v>
      </c>
      <c r="G9" s="26">
        <v>3133.89</v>
      </c>
      <c r="H9" s="22">
        <v>45.44</v>
      </c>
      <c r="I9" s="39">
        <f>SUM(G9:H9)</f>
        <v>3179.33</v>
      </c>
    </row>
    <row r="10" spans="1:12" ht="22.5" x14ac:dyDescent="0.25">
      <c r="A10" s="5">
        <v>9</v>
      </c>
      <c r="B10" s="5" t="s">
        <v>20</v>
      </c>
      <c r="C10" s="6" t="s">
        <v>21</v>
      </c>
      <c r="D10" s="7" t="s">
        <v>7</v>
      </c>
      <c r="E10" s="6" t="s">
        <v>22</v>
      </c>
      <c r="F10" s="6" t="s">
        <v>72</v>
      </c>
      <c r="G10" s="26">
        <v>4364.67</v>
      </c>
      <c r="H10" s="22">
        <v>63.28</v>
      </c>
      <c r="I10" s="39">
        <f>SUM(G10:H10)</f>
        <v>4427.95</v>
      </c>
    </row>
    <row r="11" spans="1:12" x14ac:dyDescent="0.25">
      <c r="A11" s="6">
        <v>10</v>
      </c>
      <c r="B11" s="5" t="s">
        <v>23</v>
      </c>
      <c r="C11" s="6" t="s">
        <v>24</v>
      </c>
      <c r="D11" s="7" t="s">
        <v>7</v>
      </c>
      <c r="E11" s="8">
        <v>21182</v>
      </c>
      <c r="F11" s="8" t="s">
        <v>73</v>
      </c>
      <c r="G11" s="27">
        <v>3997.8</v>
      </c>
      <c r="H11" s="22">
        <v>57.97</v>
      </c>
      <c r="I11" s="39">
        <f>SUM(G11:H11)</f>
        <v>4055.77</v>
      </c>
    </row>
    <row r="12" spans="1:12" x14ac:dyDescent="0.25">
      <c r="A12" s="5">
        <v>11</v>
      </c>
      <c r="B12" s="5" t="s">
        <v>25</v>
      </c>
      <c r="C12" s="6" t="s">
        <v>26</v>
      </c>
      <c r="D12" s="7" t="s">
        <v>7</v>
      </c>
      <c r="E12" s="8">
        <v>21471</v>
      </c>
      <c r="F12" s="8" t="s">
        <v>74</v>
      </c>
      <c r="G12" s="26">
        <v>14472.94</v>
      </c>
      <c r="H12" s="22">
        <v>209.87</v>
      </c>
      <c r="I12" s="39">
        <f>SUM(G12:H12)</f>
        <v>14682.810000000001</v>
      </c>
    </row>
    <row r="13" spans="1:12" x14ac:dyDescent="0.25">
      <c r="A13" s="5">
        <v>12</v>
      </c>
      <c r="B13" s="5" t="s">
        <v>27</v>
      </c>
      <c r="C13" s="6" t="s">
        <v>28</v>
      </c>
      <c r="D13" s="7" t="s">
        <v>29</v>
      </c>
      <c r="E13" s="8">
        <v>22373</v>
      </c>
      <c r="F13" s="8" t="s">
        <v>119</v>
      </c>
      <c r="G13" s="26">
        <v>3269.52</v>
      </c>
      <c r="H13" s="22">
        <v>47.41</v>
      </c>
      <c r="I13" s="39">
        <f>SUM(G13:H13)</f>
        <v>3316.93</v>
      </c>
    </row>
    <row r="14" spans="1:12" ht="22.5" x14ac:dyDescent="0.25">
      <c r="A14" s="5">
        <v>13</v>
      </c>
      <c r="B14" s="5" t="s">
        <v>30</v>
      </c>
      <c r="C14" s="6" t="s">
        <v>31</v>
      </c>
      <c r="D14" s="7" t="s">
        <v>7</v>
      </c>
      <c r="E14" s="8" t="s">
        <v>32</v>
      </c>
      <c r="F14" s="8" t="s">
        <v>75</v>
      </c>
      <c r="G14" s="26">
        <v>3142.48</v>
      </c>
      <c r="H14" s="22">
        <v>45.56</v>
      </c>
      <c r="I14" s="39">
        <f>SUM(G14:H14)</f>
        <v>3188.04</v>
      </c>
    </row>
    <row r="15" spans="1:12" ht="22.5" x14ac:dyDescent="0.25">
      <c r="A15" s="6">
        <v>15</v>
      </c>
      <c r="B15" s="5" t="s">
        <v>33</v>
      </c>
      <c r="C15" s="6" t="s">
        <v>34</v>
      </c>
      <c r="D15" s="7" t="s">
        <v>7</v>
      </c>
      <c r="E15" s="8" t="s">
        <v>35</v>
      </c>
      <c r="F15" s="8" t="s">
        <v>76</v>
      </c>
      <c r="G15" s="27">
        <v>3286.47</v>
      </c>
      <c r="H15" s="22">
        <v>47.65</v>
      </c>
      <c r="I15" s="39">
        <f>SUM(G15:H15)</f>
        <v>3334.12</v>
      </c>
    </row>
    <row r="16" spans="1:12" ht="22.5" x14ac:dyDescent="0.25">
      <c r="A16" s="5">
        <v>16</v>
      </c>
      <c r="B16" s="5" t="s">
        <v>36</v>
      </c>
      <c r="C16" s="6" t="s">
        <v>21</v>
      </c>
      <c r="D16" s="7" t="s">
        <v>7</v>
      </c>
      <c r="E16" s="8" t="s">
        <v>77</v>
      </c>
      <c r="F16" s="8" t="s">
        <v>78</v>
      </c>
      <c r="G16" s="26">
        <v>10888.59</v>
      </c>
      <c r="H16" s="22">
        <v>157.91</v>
      </c>
      <c r="I16" s="39">
        <f>SUM(G16:H16)</f>
        <v>11046.5</v>
      </c>
    </row>
    <row r="17" spans="1:9" s="17" customFormat="1" ht="45" x14ac:dyDescent="0.25">
      <c r="A17" s="14">
        <v>17</v>
      </c>
      <c r="B17" s="14" t="s">
        <v>81</v>
      </c>
      <c r="C17" s="12" t="s">
        <v>82</v>
      </c>
      <c r="D17" s="15" t="s">
        <v>83</v>
      </c>
      <c r="E17" s="16" t="s">
        <v>84</v>
      </c>
      <c r="F17" s="16" t="s">
        <v>85</v>
      </c>
      <c r="G17" s="28">
        <v>3508.9</v>
      </c>
      <c r="H17" s="31">
        <v>50.88</v>
      </c>
      <c r="I17" s="40">
        <f>SUM(G17:H17)</f>
        <v>3559.78</v>
      </c>
    </row>
    <row r="18" spans="1:9" ht="45" x14ac:dyDescent="0.25">
      <c r="A18" s="5">
        <v>18</v>
      </c>
      <c r="B18" s="5" t="s">
        <v>37</v>
      </c>
      <c r="C18" s="6" t="s">
        <v>38</v>
      </c>
      <c r="D18" s="7" t="s">
        <v>39</v>
      </c>
      <c r="E18" s="8" t="s">
        <v>40</v>
      </c>
      <c r="F18" s="8" t="s">
        <v>79</v>
      </c>
      <c r="G18" s="26">
        <v>4756.8999999999996</v>
      </c>
      <c r="H18" s="22">
        <v>68.97</v>
      </c>
      <c r="I18" s="39">
        <f>SUM(G18:H18)</f>
        <v>4825.87</v>
      </c>
    </row>
    <row r="19" spans="1:9" ht="33.75" x14ac:dyDescent="0.25">
      <c r="A19" s="5">
        <v>20</v>
      </c>
      <c r="B19" s="5" t="s">
        <v>41</v>
      </c>
      <c r="C19" s="6" t="s">
        <v>42</v>
      </c>
      <c r="D19" s="7" t="s">
        <v>7</v>
      </c>
      <c r="E19" s="8" t="s">
        <v>43</v>
      </c>
      <c r="F19" s="8" t="s">
        <v>86</v>
      </c>
      <c r="G19" s="26">
        <v>3242.31</v>
      </c>
      <c r="H19" s="22">
        <v>47.01</v>
      </c>
      <c r="I19" s="39">
        <f>SUM(G19:H19)</f>
        <v>3289.32</v>
      </c>
    </row>
    <row r="20" spans="1:9" ht="22.5" x14ac:dyDescent="0.25">
      <c r="A20" s="5">
        <v>21</v>
      </c>
      <c r="B20" s="5" t="s">
        <v>44</v>
      </c>
      <c r="C20" s="6" t="s">
        <v>45</v>
      </c>
      <c r="D20" s="7" t="s">
        <v>7</v>
      </c>
      <c r="E20" s="8" t="s">
        <v>46</v>
      </c>
      <c r="F20" s="8" t="s">
        <v>87</v>
      </c>
      <c r="G20" s="26">
        <v>6395.67</v>
      </c>
      <c r="H20" s="22">
        <v>92.74</v>
      </c>
      <c r="I20" s="39">
        <f>SUM(G20:H20)</f>
        <v>6488.41</v>
      </c>
    </row>
    <row r="21" spans="1:9" x14ac:dyDescent="0.25">
      <c r="A21" s="5">
        <v>23</v>
      </c>
      <c r="B21" s="5" t="s">
        <v>47</v>
      </c>
      <c r="C21" s="6" t="s">
        <v>48</v>
      </c>
      <c r="D21" s="7" t="s">
        <v>7</v>
      </c>
      <c r="E21" s="8">
        <v>26814</v>
      </c>
      <c r="F21" s="8" t="s">
        <v>88</v>
      </c>
      <c r="G21" s="26">
        <v>3305.59</v>
      </c>
      <c r="H21" s="22">
        <v>47.93</v>
      </c>
      <c r="I21" s="39">
        <f>SUM(G21:H21)</f>
        <v>3353.52</v>
      </c>
    </row>
    <row r="22" spans="1:9" ht="22.5" x14ac:dyDescent="0.25">
      <c r="A22" s="5">
        <v>24</v>
      </c>
      <c r="B22" s="5" t="s">
        <v>49</v>
      </c>
      <c r="C22" s="6" t="s">
        <v>50</v>
      </c>
      <c r="D22" s="7" t="s">
        <v>7</v>
      </c>
      <c r="E22" s="8" t="s">
        <v>51</v>
      </c>
      <c r="F22" s="8" t="s">
        <v>89</v>
      </c>
      <c r="G22" s="26">
        <v>3196.4</v>
      </c>
      <c r="H22" s="22">
        <v>46.35</v>
      </c>
      <c r="I22" s="39">
        <f>SUM(G22:H22)</f>
        <v>3242.75</v>
      </c>
    </row>
    <row r="23" spans="1:9" ht="22.5" x14ac:dyDescent="0.25">
      <c r="A23" s="5">
        <v>25</v>
      </c>
      <c r="B23" s="5" t="s">
        <v>90</v>
      </c>
      <c r="C23" s="6" t="s">
        <v>91</v>
      </c>
      <c r="D23" s="7" t="s">
        <v>7</v>
      </c>
      <c r="E23" s="8">
        <v>24022</v>
      </c>
      <c r="F23" s="8" t="s">
        <v>92</v>
      </c>
      <c r="G23" s="27">
        <v>3264.73</v>
      </c>
      <c r="H23" s="22">
        <v>47.33</v>
      </c>
      <c r="I23" s="39">
        <f>SUM(G23:H23)</f>
        <v>3312.06</v>
      </c>
    </row>
    <row r="24" spans="1:9" ht="33.75" x14ac:dyDescent="0.25">
      <c r="A24" s="5">
        <v>26</v>
      </c>
      <c r="B24" s="5" t="s">
        <v>93</v>
      </c>
      <c r="C24" s="9" t="s">
        <v>94</v>
      </c>
      <c r="D24" s="10" t="s">
        <v>7</v>
      </c>
      <c r="E24" s="11" t="s">
        <v>95</v>
      </c>
      <c r="F24" s="11" t="s">
        <v>96</v>
      </c>
      <c r="G24" s="27">
        <v>3306.86</v>
      </c>
      <c r="H24" s="22">
        <v>47.94</v>
      </c>
      <c r="I24" s="39">
        <f>SUM(G24:H24)</f>
        <v>3354.8</v>
      </c>
    </row>
    <row r="25" spans="1:9" ht="33.75" x14ac:dyDescent="0.25">
      <c r="A25" s="5">
        <v>27</v>
      </c>
      <c r="B25" s="5" t="s">
        <v>93</v>
      </c>
      <c r="C25" s="9" t="s">
        <v>94</v>
      </c>
      <c r="D25" s="10" t="s">
        <v>7</v>
      </c>
      <c r="E25" s="11" t="s">
        <v>95</v>
      </c>
      <c r="F25" s="11" t="s">
        <v>96</v>
      </c>
      <c r="G25" s="27">
        <v>8022.76</v>
      </c>
      <c r="H25" s="22">
        <v>116.34</v>
      </c>
      <c r="I25" s="39">
        <f>SUM(G25:H25)</f>
        <v>8139.1</v>
      </c>
    </row>
    <row r="26" spans="1:9" ht="33.75" x14ac:dyDescent="0.25">
      <c r="A26" s="5">
        <v>28</v>
      </c>
      <c r="B26" s="5" t="s">
        <v>97</v>
      </c>
      <c r="C26" s="9" t="s">
        <v>103</v>
      </c>
      <c r="D26" s="10" t="s">
        <v>7</v>
      </c>
      <c r="E26" s="11" t="s">
        <v>98</v>
      </c>
      <c r="F26" s="11" t="s">
        <v>99</v>
      </c>
      <c r="G26" s="27">
        <v>9424.65</v>
      </c>
      <c r="H26" s="22">
        <v>136.12</v>
      </c>
      <c r="I26" s="39">
        <f>SUM(G26:H26)</f>
        <v>9560.77</v>
      </c>
    </row>
    <row r="27" spans="1:9" ht="22.5" x14ac:dyDescent="0.25">
      <c r="A27" s="5">
        <v>29</v>
      </c>
      <c r="B27" s="5" t="s">
        <v>52</v>
      </c>
      <c r="C27" s="6" t="s">
        <v>53</v>
      </c>
      <c r="D27" s="7" t="s">
        <v>7</v>
      </c>
      <c r="E27" s="8" t="s">
        <v>54</v>
      </c>
      <c r="F27" s="8" t="s">
        <v>100</v>
      </c>
      <c r="G27" s="26">
        <v>3191.34</v>
      </c>
      <c r="H27" s="22">
        <v>46.27</v>
      </c>
      <c r="I27" s="39">
        <f>SUM(G27:H27)</f>
        <v>3237.61</v>
      </c>
    </row>
    <row r="28" spans="1:9" x14ac:dyDescent="0.25">
      <c r="A28" s="5">
        <v>36</v>
      </c>
      <c r="B28" s="5" t="s">
        <v>55</v>
      </c>
      <c r="C28" s="6" t="s">
        <v>56</v>
      </c>
      <c r="D28" s="7" t="s">
        <v>7</v>
      </c>
      <c r="E28" s="8">
        <v>19546</v>
      </c>
      <c r="F28" s="8" t="s">
        <v>101</v>
      </c>
      <c r="G28" s="27">
        <v>4622.82</v>
      </c>
      <c r="H28" s="22">
        <v>67.040000000000006</v>
      </c>
      <c r="I28" s="39">
        <f>SUM(G28:H28)</f>
        <v>4689.8599999999997</v>
      </c>
    </row>
    <row r="29" spans="1:9" ht="33.75" x14ac:dyDescent="0.25">
      <c r="A29" s="5">
        <v>37</v>
      </c>
      <c r="B29" s="5" t="s">
        <v>104</v>
      </c>
      <c r="C29" s="9" t="s">
        <v>121</v>
      </c>
      <c r="D29" s="10" t="s">
        <v>83</v>
      </c>
      <c r="E29" s="11" t="s">
        <v>105</v>
      </c>
      <c r="F29" s="18" t="s">
        <v>116</v>
      </c>
      <c r="G29" s="27">
        <v>5266.81</v>
      </c>
      <c r="H29" s="22">
        <v>76.38</v>
      </c>
      <c r="I29" s="39">
        <f>SUM(G29:H29)</f>
        <v>5343.1900000000005</v>
      </c>
    </row>
    <row r="30" spans="1:9" x14ac:dyDescent="0.25">
      <c r="A30" s="12">
        <v>39</v>
      </c>
      <c r="B30" s="5" t="s">
        <v>57</v>
      </c>
      <c r="C30" s="6" t="s">
        <v>58</v>
      </c>
      <c r="D30" s="10" t="s">
        <v>7</v>
      </c>
      <c r="E30" s="11">
        <v>23690</v>
      </c>
      <c r="F30" s="11" t="s">
        <v>102</v>
      </c>
      <c r="G30" s="29">
        <v>9068.8700000000008</v>
      </c>
      <c r="H30" s="22">
        <v>131.5</v>
      </c>
      <c r="I30" s="39">
        <f>SUM(G30:H30)</f>
        <v>9200.3700000000008</v>
      </c>
    </row>
    <row r="31" spans="1:9" ht="22.5" x14ac:dyDescent="0.25">
      <c r="A31" s="5">
        <v>50</v>
      </c>
      <c r="B31" s="5" t="s">
        <v>109</v>
      </c>
      <c r="C31" s="6" t="s">
        <v>110</v>
      </c>
      <c r="D31" s="7" t="s">
        <v>7</v>
      </c>
      <c r="E31" s="8">
        <v>20051</v>
      </c>
      <c r="F31" s="8" t="s">
        <v>111</v>
      </c>
      <c r="G31" s="26">
        <v>3468.81</v>
      </c>
      <c r="H31" s="22">
        <v>50.3</v>
      </c>
      <c r="I31" s="39">
        <f>SUM(G31:H31)</f>
        <v>3519.11</v>
      </c>
    </row>
    <row r="32" spans="1:9" x14ac:dyDescent="0.25">
      <c r="A32" s="5">
        <v>54</v>
      </c>
      <c r="B32" s="5" t="s">
        <v>107</v>
      </c>
      <c r="C32" s="20" t="s">
        <v>112</v>
      </c>
      <c r="D32" s="21" t="s">
        <v>7</v>
      </c>
      <c r="E32" s="33">
        <v>26601</v>
      </c>
      <c r="F32" s="32" t="s">
        <v>113</v>
      </c>
      <c r="G32" s="22">
        <v>3524.68</v>
      </c>
      <c r="H32" s="22">
        <v>51.1</v>
      </c>
      <c r="I32" s="39">
        <f>SUM(G32:H32)</f>
        <v>3575.7799999999997</v>
      </c>
    </row>
    <row r="33" spans="1:9" x14ac:dyDescent="0.25">
      <c r="A33" s="5">
        <v>63</v>
      </c>
      <c r="B33" s="19" t="s">
        <v>108</v>
      </c>
      <c r="C33" s="19" t="s">
        <v>114</v>
      </c>
      <c r="D33" s="32" t="s">
        <v>7</v>
      </c>
      <c r="E33" s="33">
        <v>17732</v>
      </c>
      <c r="F33" s="32" t="s">
        <v>115</v>
      </c>
      <c r="G33" s="22">
        <v>7948.67</v>
      </c>
      <c r="H33" s="22">
        <v>115.26</v>
      </c>
      <c r="I33" s="39">
        <f>SUM(G33:H33)</f>
        <v>8063.93</v>
      </c>
    </row>
    <row r="34" spans="1:9" x14ac:dyDescent="0.25">
      <c r="G34" s="34">
        <f>SUM(G3:G33)</f>
        <v>175061.36999999997</v>
      </c>
      <c r="H34" s="30">
        <f>SUM(H3:H33)</f>
        <v>2537.9300000000003</v>
      </c>
      <c r="I34" s="36">
        <f>SUM(I3:I33)</f>
        <v>177599.29999999993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Micari</dc:creator>
  <cp:lastModifiedBy>Anna Micari</cp:lastModifiedBy>
  <dcterms:created xsi:type="dcterms:W3CDTF">2021-04-26T10:12:41Z</dcterms:created>
  <dcterms:modified xsi:type="dcterms:W3CDTF">2021-08-03T14:41:24Z</dcterms:modified>
</cp:coreProperties>
</file>