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39331\Desktop\ERBA DETERMINA RESIDUI 2021\RESIDUI ATTIVI\"/>
    </mc:Choice>
  </mc:AlternateContent>
  <xr:revisionPtr revIDLastSave="0" documentId="13_ncr:1_{B9940FD2-2395-4EF6-99A4-47FCA97E41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" sheetId="1" r:id="rId1"/>
  </sheets>
  <definedNames>
    <definedName name="_xlnm._FilterDatabase" localSheetId="0" hidden="1">Sheet!$A$1:$M$68</definedName>
  </definedNames>
  <calcPr calcId="191029"/>
</workbook>
</file>

<file path=xl/calcChain.xml><?xml version="1.0" encoding="utf-8"?>
<calcChain xmlns="http://schemas.openxmlformats.org/spreadsheetml/2006/main">
  <c r="J70" i="1" l="1"/>
</calcChain>
</file>

<file path=xl/sharedStrings.xml><?xml version="1.0" encoding="utf-8"?>
<sst xmlns="http://schemas.openxmlformats.org/spreadsheetml/2006/main" count="269" uniqueCount="118">
  <si>
    <t>Numero</t>
  </si>
  <si>
    <t>Data</t>
  </si>
  <si>
    <t>Descrizione</t>
  </si>
  <si>
    <t>Centro Responsabilità</t>
  </si>
  <si>
    <t>Tit. Codice</t>
  </si>
  <si>
    <t>Versante</t>
  </si>
  <si>
    <t>Atto</t>
  </si>
  <si>
    <t>Importo</t>
  </si>
  <si>
    <t>Incassato</t>
  </si>
  <si>
    <t>Anno Residuo</t>
  </si>
  <si>
    <t>Capitolo PEG</t>
  </si>
  <si>
    <t>DOTT. PINO ERBA</t>
  </si>
  <si>
    <t>COMUNE DI CALTAGIRONE</t>
  </si>
  <si>
    <t>REINTEGRO INCASSI VINCOLATI AI SENSI DELL'ART. 195 DEL TUEL VEDI CAP. U 699002</t>
  </si>
  <si>
    <t>COMUNE DI MIRABELLA IMBACCARI</t>
  </si>
  <si>
    <t>COMUNE DI GRAMMICHELE</t>
  </si>
  <si>
    <t>COMUNE DI MINEO</t>
  </si>
  <si>
    <t>COMUNE DI VIZZINI</t>
  </si>
  <si>
    <t>COMUNE DI MILITELLO IN VAL DI CATANIA</t>
  </si>
  <si>
    <t>COMUNE DI PALAGONIA</t>
  </si>
  <si>
    <t>FONDO DI SOLIDARIETA ALIMENTARE-elenco CT1000000000000000000000008      000000000000000000000008</t>
  </si>
  <si>
    <t xml:space="preserve">TESORERIA DELLO STATO </t>
  </si>
  <si>
    <t xml:space="preserve">DESTINAZIONE INCASSI VINCOLATI A SPESE CORRENTI AI SENSI DELL'ART. 195 DEL TUEL VEDI CAP. U 699001- </t>
  </si>
  <si>
    <t>da sistemare</t>
  </si>
  <si>
    <t>Pre n. 618/2021 - Impegno somme a favore della Marcinno' Giuseppa nata a Caltagirone 26.09.1968 assergno civico Dicembre 2020.</t>
  </si>
  <si>
    <t>BANCA CREDITO VALTELLINESE</t>
  </si>
  <si>
    <t>Integrazione accertamento Trasferimento dello Stato FONDO di SOLIDARIETA' COMUNALE anno 2020</t>
  </si>
  <si>
    <t>Allineamento partite di giro (regolarizzazione contabile)</t>
  </si>
  <si>
    <t>Accertamento tributi. Add.Provinciale TEFA</t>
  </si>
  <si>
    <t>Spese di funzionamento CE.CIR I^ semestre 2020</t>
  </si>
  <si>
    <t>COMUNE DI SCORDIA</t>
  </si>
  <si>
    <t>ASSEGNO INTESA S.PAOLO   N. 3112240503-08 -senza causale</t>
  </si>
  <si>
    <t xml:space="preserve">Impegno somma per pagamenti Componenti Commissioni Elettorali </t>
  </si>
  <si>
    <t>Invio bollettazione tari anno 2019</t>
  </si>
  <si>
    <t xml:space="preserve">PRU n. 1 - 3 - 4 - 5 - 6 e 7 anno 2019 UTILIZZO VINCOLATO EX ART. 195 TUEL </t>
  </si>
  <si>
    <t>CPDEL da recuperare nei confronti dei dipendenti in comando presso la SIE</t>
  </si>
  <si>
    <t>RECUPERO EVASIONE TARI-TARES-TARSU ANNI PREGRESSI</t>
  </si>
  <si>
    <t>RECUPERO EVASIONE I.M.U. ANNI PREGRESSI</t>
  </si>
  <si>
    <t>TARI ANNO 2017</t>
  </si>
  <si>
    <t>ADDIZIONALE PROVINCIALE SULLA TASSA PER LO SMALTIMENTO RIFIUTI</t>
  </si>
  <si>
    <t>RECUPERO EVASIONE ED ELUSIONE I.M.U. ANNI PREGRESSI ANNI 2012-2013-2014-2015</t>
  </si>
  <si>
    <t>Servizio Elettorale - Impegno somme per la liquidazione dei rimborsi delle spese dii viaggio ai componenti della Commissione Elettorale Circondariale e della Sottocommissione Elettorale Circondariale, nonch? gettoni di presenza ai relativi segretari.</t>
  </si>
  <si>
    <t>Accertamento somme  Ordinanza G.E. DEL 11/11/2015 a favore del personale dip.te PRU ENTRATA DLA 236/al 251 del 10/12/2015 a favore del CREDITO SICILIANO N.Q.TESORIERE</t>
  </si>
  <si>
    <t>recupero di via Cavallitti  finanziato per  ?1.490.000,00  con i fondi de PO FESR Sicilia 2007-2013 Asse VI Sviluppo Urbano sostenibile- linea di intervento 6.1.4.3 Codice identificativo SI-1-2802 CUP_ Cassa DD.PP. indennita' non accettate</t>
  </si>
  <si>
    <t>RISCOSSIONE CARTE CONTABILI (A COPERTURA)</t>
  </si>
  <si>
    <t>Accertamento Obbligatorio nr. 772 del 12/03/2018</t>
  </si>
  <si>
    <t>Accertamento tributi. Recupero evasione Tari-Tasi</t>
  </si>
  <si>
    <t>Atto d'ufficio nr. 99 del 31/12/2020</t>
  </si>
  <si>
    <t>Accertamento tributi. Tari ordinaria</t>
  </si>
  <si>
    <t>Accertamento tributi comunali. Recupero evasione imu</t>
  </si>
  <si>
    <t xml:space="preserve">Festival della Bioeconomia, Caltagirone 23 e 24 settembre 2021. Prenotazione somma. * </t>
  </si>
  <si>
    <t>Determinazione Dirigenziale nr. 853 del 23/09/2021</t>
  </si>
  <si>
    <t xml:space="preserve">Impegno somme per spese di funzionamento della Sottocommissione Elettorale Circondariale I^ semestre 2020 * </t>
  </si>
  <si>
    <t>Provv.Dirig. nr. 1000 del 16/12/2020</t>
  </si>
  <si>
    <t>Imposta Unica Comunale (IUC) componente TARI Approvazione lista di  carico TARI anno 2018. Accertamento di entrata e impegno di spesa addizionale provinciale.</t>
  </si>
  <si>
    <t>Provv.Dirig. nr. 1111 del 31/12/2018</t>
  </si>
  <si>
    <t>Concessione locale comunale  per gg 45 in Piazza Municipio n. 2 a Brezza Cristina . Compensazione canoni .</t>
  </si>
  <si>
    <t>Provv.Dirig. nr. 117 del 02/03/2018</t>
  </si>
  <si>
    <t>Servizio Elettorale - Impegno somme per la liquidazione dei rimborsi delle spese di viaggio ai componenti della Commissione Elettorale Circondariale e della Sottocommissione Elettorale Circondariale, nonch? gettoni di presenza ai relativi segretari.</t>
  </si>
  <si>
    <t>Provv.Dirig. nr. 120 del 10/04/2017</t>
  </si>
  <si>
    <t xml:space="preserve">Impegno somme per spese di funzionamento della Sottocommissione Elettorale Circondariale II^ semestre 2020 *  
</t>
  </si>
  <si>
    <t>Provv.Dirig. nr. 1254 del 31/12/2020</t>
  </si>
  <si>
    <t xml:space="preserve">Impegno somme per spese di funzionamento della Sottocommissione Elettorale Circondariale II^ semestre 2020 *  
</t>
  </si>
  <si>
    <t>PROCEDURA APERTA PER INDIVIDUAZIONE DI UN OPERATORE ECONOMICO PER LA COOPROGETTAZIONE E GESTIONE DI AZIONI PER L'ACCOGLIENZA LA TUTELA E L'INTEGRAZIONE A FAVORE DI RICHIEDENTI E BENEFICIARI DI PROTEZIONE INTERNAZIONALI, TITOLARE DI PERMESSO UMATITARIO NEL</t>
  </si>
  <si>
    <t>Provv.Dirig. nr. 198 del 10/05/2017</t>
  </si>
  <si>
    <t xml:space="preserve"> PRELIMINARE 210 DEL 23-12-2015 _DET 249/2015 Servizio Elettorale. Impegno somme per la liquidazione dei rimborsi delle spese di viaggio ai Componenti della Commissione Elettorale Circondariale e della Commissione Elettorale Mandamentale. Anno 20</t>
  </si>
  <si>
    <t>Provv.Dirig. nr. 249 del 20/07/2015</t>
  </si>
  <si>
    <t>Impegno per pagamento spese imprevedibili, improgrammabili. PRELIMINARE N. 6 DEL 23.01.2018.</t>
  </si>
  <si>
    <t>Provv.Dirig. nr. 26 del 24/01/2018</t>
  </si>
  <si>
    <t>Imposta Unica Comunale (IUC) - componente TARI - approvazione lista di carico, accertamento di entrata ed impegno di spesa addizionale provinciale riferite all'acconto TARI anno 2015.</t>
  </si>
  <si>
    <t>Provv.Dirig. nr. 261 del 29/07/2015</t>
  </si>
  <si>
    <t>Spese urgenti e imprevedibili - Rideterminazione e impegno.</t>
  </si>
  <si>
    <t>Provv.Dirig. nr. 459 del 16/07/2020</t>
  </si>
  <si>
    <t>impegno somme Prestinuova spa</t>
  </si>
  <si>
    <t>Provv.Dirig. nr. 48 del 30/01/2018</t>
  </si>
  <si>
    <t xml:space="preserve">Servizio Elettorale - Impegno somme per la liquidazione dei rimborsi delle spese di viaggio ai componenti della Commissione Elettorale Circondariale e della Sottocommissione Elettorale Circondariale, nonché gettoni di presenza ai relativi segretari.
</t>
  </si>
  <si>
    <t>Provv.Dirig. nr. 515 del 05/07/2018</t>
  </si>
  <si>
    <t>Piano di Azione Coesione (PAC) - Programma Nazionale Servizi di Cura agli anziani non autosufficienti per il triennio 2013/ 2015, Distretto Socio Sanitario D13. Anticipazione somme per servizio ADI e ADA 1? Riparto.</t>
  </si>
  <si>
    <t>Provv.Dirig. nr. 548 del 04/11/2016</t>
  </si>
  <si>
    <t>Servizio Elettorale - Prenotazione somme per la liquidazione dei rimborsi delle spese di viaggio ai componenti della Commissione Elettorale Circondariale e della Sottocommissione Elettorale Circondariale anno 2020,</t>
  </si>
  <si>
    <t>Provv.Dirig. nr. 629 del 11/09/2020</t>
  </si>
  <si>
    <t>RIDETERMINAZIONE ACCERTAMENTI DI COMPETENZA DELL' AREA 2^ - ANNO 2015 -</t>
  </si>
  <si>
    <t>Provv.Dirig. nr. 630 del 31/12/2015</t>
  </si>
  <si>
    <t>D.A. n. 1503 del 17/10/2013 - Interventi a favore di persone in condizione di disabilita' gravissima . distretto socio-sanitario D13,.Anticipazione 20% terza tranche .Comune di Grammichele. Accertamento e impegno somme</t>
  </si>
  <si>
    <t>Provv.Dirig. nr. 651 del 12/12/2016</t>
  </si>
  <si>
    <t>Piano di Azione Coesione (PAC) - Programma Nazionale Servizi di Cura agli anziani non autosufficienti per il triennio 2013/2015 Distretto Socio Sanitario D13. Anticipazione somme per servizio ADI e ADA 1? Riparto dei Comuni del Distretto Socio Sanita</t>
  </si>
  <si>
    <t>Provv.Dirig. nr. 652 del 13/12/2016</t>
  </si>
  <si>
    <t>Impegno somme per spese di funzionamento della sottocommissione elettorale circondariale 1 semestre 2019</t>
  </si>
  <si>
    <t>Provv.Dirig. nr. 664 del 20/09/2019</t>
  </si>
  <si>
    <t>Determinazione a contrarre: procedura aperta per l'individuazione di un operatore economico per la coprogettazione e la gestione di azioni per l'accoglienza, la tutela e l'integrazione a favore di richiedenti protezione internazionale e minori stranieri non accompagnati nell'ambito della prosecuzione delle progettazione SPRAR/SIPROIMI a titolarità del Comune di Caltagirone per il biennio 2021/2022 . Progetto a valere sul fondo Nazionale delle politiche e dei Servizi per l 'Asilo D.M. 18/11/2019:</t>
  </si>
  <si>
    <t>Provv.Dirig. nr. 682 del 05/10/2020</t>
  </si>
  <si>
    <t xml:space="preserve">Impegno somme per spese di funzionamento della Commissione Elettorale Circondariale 1 semestre 2019. </t>
  </si>
  <si>
    <t>Provv.Dirig. nr. 688 del 07/10/2019</t>
  </si>
  <si>
    <t xml:space="preserve">Acquisto libri e pubblicazioni. Accertamento somme .provvisorio di entrata n. 2372 del 21/07/2020 </t>
  </si>
  <si>
    <t>Provv.Dirig. nr. 757 del 20/10/2020</t>
  </si>
  <si>
    <t>Contributo regionale di Euro 7.000,00 per la conservazione  dei beni librari e per l'acquisto di pubblicazioni - es. fin 2017- Anticipazione obbligatoria  del 20%- Impegno somma.</t>
  </si>
  <si>
    <t>Provv.Dirig. nr. 828 del 14/12/2017</t>
  </si>
  <si>
    <t>Impegno spesa per la liquidazione somme a favore dei componenti della Commissione Elettorale Circondariale</t>
  </si>
  <si>
    <t>Provv.Dirig. nr. 895 del 27/11/2018</t>
  </si>
  <si>
    <t>Impegno spesa per la liquidazione somme a favore dei componenti della Sottocommissione Elettorale</t>
  </si>
  <si>
    <t>Provv.Dirig. nr. 896 del 27/11/2018</t>
  </si>
  <si>
    <t>Sostegno economico SLA  Distretto Sanitario D13 - anno 2017  - Presa d' atto accreditamento somme ed approvazione elenco distrettuale - D.A. n. 2201 del 7.8.2017.</t>
  </si>
  <si>
    <t>Provv.Dirig. nr. 906 del 29/12/2017</t>
  </si>
  <si>
    <t xml:space="preserve">Occupazione temporanea di suolo pubblico. Incameramento somme tassa COSAP erroneamente versate ditta Carobene Marco. </t>
  </si>
  <si>
    <t>Provv.Dirig. nr. 910 del 18/12/2019</t>
  </si>
  <si>
    <t>Occupazione temporanea di suolo pubblico - Incameramento per restituzione somme tassa COSAP, non dovuta per occupazione temporanea di suolo pubblico. di €.163,80, versata dal sig. Montes Giacomo, sul C/c Postale n. 11703956, intestato alla Tesoreria Comunale di Caltagirone, quale tassa COSAP</t>
  </si>
  <si>
    <t>Provv.Dirig. nr. 913 del 25/11/2020</t>
  </si>
  <si>
    <t>Accertamento entrate tributi IMU anni pregressi anno 2018</t>
  </si>
  <si>
    <t>Provv.Dirig. nr. 945 del 06/12/2018</t>
  </si>
  <si>
    <t>Accertamento entrate tributi TARI anni pregressi anno 2018</t>
  </si>
  <si>
    <t>Provv.Dirig. nr. 954 del 06/12/2018</t>
  </si>
  <si>
    <t>Incameramento somma per diritti di segreteria, CILA prot. 61090 del 27/11/2019 da rimborsare a seguito di annullamento della stessa CILA.</t>
  </si>
  <si>
    <t>CIFFO FILIPPO</t>
  </si>
  <si>
    <t>Provv.Dirig. nr. 962 del 27/12/2019</t>
  </si>
  <si>
    <t>RESIDUI ATTIVI somme da incassare</t>
  </si>
  <si>
    <t>CANCELLARE</t>
  </si>
  <si>
    <t>Scelta del CdR</t>
  </si>
  <si>
    <t>TOTALE RESIDUI ATTIVI al 31/12/2021 da CANCELLARE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</si>
</sst>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 shrinkToFit="1" readingOrder="1"/>
    </xf>
    <xf numFmtId="43" fontId="2" fillId="2" borderId="1" xfId="1" applyFont="1" applyFill="1" applyBorder="1" applyAlignment="1">
      <alignment horizontal="center" vertical="center" wrapText="1" shrinkToFit="1" readingOrder="1"/>
    </xf>
    <xf numFmtId="0" fontId="4" fillId="0" borderId="1" xfId="0" applyFont="1" applyBorder="1" applyAlignment="1">
      <alignment horizontal="center" vertical="center" wrapText="1" shrinkToFit="1" readingOrder="1"/>
    </xf>
    <xf numFmtId="14" fontId="4" fillId="0" borderId="1" xfId="0" applyNumberFormat="1" applyFont="1" applyBorder="1" applyAlignment="1">
      <alignment horizontal="center" vertical="center" wrapText="1" shrinkToFit="1" readingOrder="1"/>
    </xf>
    <xf numFmtId="49" fontId="4" fillId="0" borderId="1" xfId="0" applyNumberFormat="1" applyFont="1" applyBorder="1" applyAlignment="1">
      <alignment horizontal="left" vertical="center" wrapText="1" shrinkToFit="1" readingOrder="1"/>
    </xf>
    <xf numFmtId="0" fontId="4" fillId="4" borderId="1" xfId="0" applyFont="1" applyFill="1" applyBorder="1" applyAlignment="1">
      <alignment horizontal="center" vertical="center" wrapText="1" shrinkToFit="1" readingOrder="1"/>
    </xf>
    <xf numFmtId="4" fontId="4" fillId="0" borderId="1" xfId="0" applyNumberFormat="1" applyFont="1" applyBorder="1" applyAlignment="1">
      <alignment horizontal="right" vertical="center" wrapText="1" shrinkToFit="1" readingOrder="1"/>
    </xf>
    <xf numFmtId="43" fontId="4" fillId="0" borderId="1" xfId="1" applyFont="1" applyBorder="1" applyAlignment="1">
      <alignment horizontal="right" vertical="center" wrapText="1" shrinkToFit="1" readingOrder="1"/>
    </xf>
    <xf numFmtId="0" fontId="4" fillId="0" borderId="1" xfId="0" applyFont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center" vertical="center" wrapText="1" shrinkToFit="1" readingOrder="1"/>
    </xf>
    <xf numFmtId="14" fontId="4" fillId="3" borderId="1" xfId="0" applyNumberFormat="1" applyFont="1" applyFill="1" applyBorder="1" applyAlignment="1">
      <alignment horizontal="center" vertical="center" wrapText="1" shrinkToFit="1" readingOrder="1"/>
    </xf>
    <xf numFmtId="49" fontId="4" fillId="3" borderId="1" xfId="0" applyNumberFormat="1" applyFont="1" applyFill="1" applyBorder="1" applyAlignment="1">
      <alignment horizontal="left" vertical="center" wrapText="1" shrinkToFit="1" readingOrder="1"/>
    </xf>
    <xf numFmtId="4" fontId="4" fillId="3" borderId="1" xfId="0" applyNumberFormat="1" applyFont="1" applyFill="1" applyBorder="1" applyAlignment="1">
      <alignment horizontal="right" vertical="center" wrapText="1" shrinkToFit="1" readingOrder="1"/>
    </xf>
    <xf numFmtId="43" fontId="4" fillId="3" borderId="1" xfId="1" applyFont="1" applyFill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right" vertical="center" wrapText="1" shrinkToFit="1" readingOrder="1"/>
    </xf>
    <xf numFmtId="0" fontId="4" fillId="5" borderId="1" xfId="0" applyFont="1" applyFill="1" applyBorder="1" applyAlignment="1">
      <alignment horizontal="center" vertical="center" wrapText="1" shrinkToFit="1" readingOrder="1"/>
    </xf>
    <xf numFmtId="0" fontId="4" fillId="6" borderId="1" xfId="0" applyFont="1" applyFill="1" applyBorder="1" applyAlignment="1">
      <alignment horizontal="center" vertical="center" wrapText="1" shrinkToFit="1" readingOrder="1"/>
    </xf>
    <xf numFmtId="0" fontId="4" fillId="7" borderId="1" xfId="0" applyFont="1" applyFill="1" applyBorder="1" applyAlignment="1">
      <alignment horizontal="center" vertical="center" wrapText="1" shrinkToFit="1" readingOrder="1"/>
    </xf>
    <xf numFmtId="0" fontId="5" fillId="8" borderId="1" xfId="0" applyFont="1" applyFill="1" applyBorder="1" applyAlignment="1">
      <alignment wrapText="1"/>
    </xf>
    <xf numFmtId="0" fontId="5" fillId="8" borderId="1" xfId="0" applyFont="1" applyFill="1" applyBorder="1" applyAlignment="1">
      <alignment horizontal="center" wrapText="1"/>
    </xf>
    <xf numFmtId="0" fontId="5" fillId="8" borderId="0" xfId="0" applyFont="1" applyFill="1" applyAlignment="1">
      <alignment wrapText="1"/>
    </xf>
    <xf numFmtId="0" fontId="5" fillId="0" borderId="0" xfId="0" applyFont="1" applyAlignment="1">
      <alignment horizontal="right" wrapText="1"/>
    </xf>
    <xf numFmtId="43" fontId="5" fillId="0" borderId="0" xfId="1" applyFont="1" applyAlignment="1">
      <alignment horizontal="right" wrapText="1"/>
    </xf>
    <xf numFmtId="0" fontId="5" fillId="8" borderId="0" xfId="0" applyFont="1" applyFill="1" applyAlignment="1">
      <alignment horizontal="right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M70"/>
  <sheetViews>
    <sheetView showGridLines="0" tabSelected="1" view="pageLayout" zoomScale="160" zoomScaleNormal="100" zoomScalePageLayoutView="160" workbookViewId="0">
      <selection activeCell="C3" sqref="C3"/>
    </sheetView>
  </sheetViews>
  <sheetFormatPr defaultRowHeight="10.199999999999999" x14ac:dyDescent="0.2"/>
  <cols>
    <col min="1" max="1" width="6.88671875" style="2" customWidth="1"/>
    <col min="2" max="2" width="9.33203125" style="2" customWidth="1"/>
    <col min="3" max="3" width="43" style="1" customWidth="1"/>
    <col min="4" max="4" width="14.21875" style="1" customWidth="1"/>
    <col min="5" max="5" width="4.33203125" style="2" customWidth="1"/>
    <col min="6" max="6" width="42.88671875" style="1" hidden="1" customWidth="1"/>
    <col min="7" max="7" width="40.5546875" style="1" hidden="1" customWidth="1"/>
    <col min="8" max="9" width="10.5546875" style="1" hidden="1" customWidth="1"/>
    <col min="10" max="10" width="10.5546875" style="3" customWidth="1"/>
    <col min="11" max="11" width="6.33203125" style="1" customWidth="1"/>
    <col min="12" max="12" width="7.21875" style="1" customWidth="1"/>
    <col min="13" max="13" width="8.88671875" style="24"/>
    <col min="14" max="16384" width="8.88671875" style="1"/>
  </cols>
  <sheetData>
    <row r="1" spans="1:13" ht="30.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114</v>
      </c>
      <c r="K1" s="4" t="s">
        <v>9</v>
      </c>
      <c r="L1" s="4" t="s">
        <v>10</v>
      </c>
      <c r="M1" s="23" t="s">
        <v>116</v>
      </c>
    </row>
    <row r="2" spans="1:13" ht="30.6" x14ac:dyDescent="0.2">
      <c r="A2" s="6">
        <v>259</v>
      </c>
      <c r="B2" s="7">
        <v>42214</v>
      </c>
      <c r="C2" s="8" t="s">
        <v>69</v>
      </c>
      <c r="D2" s="8" t="s">
        <v>11</v>
      </c>
      <c r="E2" s="9">
        <v>1</v>
      </c>
      <c r="F2" s="8"/>
      <c r="G2" s="8" t="s">
        <v>70</v>
      </c>
      <c r="H2" s="10">
        <v>38059.93</v>
      </c>
      <c r="I2" s="10">
        <v>0</v>
      </c>
      <c r="J2" s="11">
        <v>38059.93</v>
      </c>
      <c r="K2" s="12">
        <v>2015</v>
      </c>
      <c r="L2" s="12">
        <v>6001</v>
      </c>
      <c r="M2" s="22" t="s">
        <v>115</v>
      </c>
    </row>
    <row r="3" spans="1:13" ht="20.399999999999999" x14ac:dyDescent="0.2">
      <c r="A3" s="6">
        <v>429</v>
      </c>
      <c r="B3" s="7">
        <v>42369</v>
      </c>
      <c r="C3" s="8" t="s">
        <v>81</v>
      </c>
      <c r="D3" s="8" t="s">
        <v>11</v>
      </c>
      <c r="E3" s="9">
        <v>1</v>
      </c>
      <c r="F3" s="8"/>
      <c r="G3" s="8" t="s">
        <v>82</v>
      </c>
      <c r="H3" s="10">
        <v>68585.31</v>
      </c>
      <c r="I3" s="10">
        <v>0</v>
      </c>
      <c r="J3" s="11">
        <v>68585.31</v>
      </c>
      <c r="K3" s="12">
        <v>2015</v>
      </c>
      <c r="L3" s="12">
        <v>6001</v>
      </c>
      <c r="M3" s="22" t="s">
        <v>115</v>
      </c>
    </row>
    <row r="4" spans="1:13" ht="20.399999999999999" x14ac:dyDescent="0.2">
      <c r="A4" s="13">
        <v>168</v>
      </c>
      <c r="B4" s="14">
        <v>42674</v>
      </c>
      <c r="C4" s="15" t="s">
        <v>40</v>
      </c>
      <c r="D4" s="15" t="s">
        <v>11</v>
      </c>
      <c r="E4" s="9">
        <v>1</v>
      </c>
      <c r="F4" s="15"/>
      <c r="G4" s="15"/>
      <c r="H4" s="16">
        <v>2610128.86</v>
      </c>
      <c r="I4" s="16">
        <v>0</v>
      </c>
      <c r="J4" s="17">
        <v>2610128.86</v>
      </c>
      <c r="K4" s="18">
        <v>2016</v>
      </c>
      <c r="L4" s="18">
        <v>1009</v>
      </c>
      <c r="M4" s="22" t="s">
        <v>115</v>
      </c>
    </row>
    <row r="5" spans="1:13" ht="20.399999999999999" x14ac:dyDescent="0.2">
      <c r="A5" s="13">
        <v>285</v>
      </c>
      <c r="B5" s="14">
        <v>42735</v>
      </c>
      <c r="C5" s="15" t="s">
        <v>39</v>
      </c>
      <c r="D5" s="15" t="s">
        <v>11</v>
      </c>
      <c r="E5" s="9">
        <v>1</v>
      </c>
      <c r="F5" s="15"/>
      <c r="G5" s="15"/>
      <c r="H5" s="16">
        <v>73040.399999999994</v>
      </c>
      <c r="I5" s="16">
        <v>0</v>
      </c>
      <c r="J5" s="17">
        <v>73040.399999999994</v>
      </c>
      <c r="K5" s="18">
        <v>2016</v>
      </c>
      <c r="L5" s="18">
        <v>6001</v>
      </c>
      <c r="M5" s="22" t="s">
        <v>115</v>
      </c>
    </row>
    <row r="6" spans="1:13" x14ac:dyDescent="0.2">
      <c r="A6" s="6">
        <v>104</v>
      </c>
      <c r="B6" s="7">
        <v>42944</v>
      </c>
      <c r="C6" s="8" t="s">
        <v>38</v>
      </c>
      <c r="D6" s="8" t="s">
        <v>11</v>
      </c>
      <c r="E6" s="9">
        <v>1</v>
      </c>
      <c r="F6" s="8"/>
      <c r="G6" s="8"/>
      <c r="H6" s="10">
        <v>1344523.5</v>
      </c>
      <c r="I6" s="10">
        <v>0</v>
      </c>
      <c r="J6" s="11">
        <v>1344523.5</v>
      </c>
      <c r="K6" s="12">
        <v>2017</v>
      </c>
      <c r="L6" s="12">
        <v>5000</v>
      </c>
      <c r="M6" s="22" t="s">
        <v>115</v>
      </c>
    </row>
    <row r="7" spans="1:13" x14ac:dyDescent="0.2">
      <c r="A7" s="6">
        <v>258</v>
      </c>
      <c r="B7" s="7">
        <v>43100</v>
      </c>
      <c r="C7" s="8" t="s">
        <v>36</v>
      </c>
      <c r="D7" s="8" t="s">
        <v>11</v>
      </c>
      <c r="E7" s="9">
        <v>1</v>
      </c>
      <c r="F7" s="8"/>
      <c r="G7" s="8"/>
      <c r="H7" s="10">
        <v>4155870.11</v>
      </c>
      <c r="I7" s="10">
        <v>7297.78</v>
      </c>
      <c r="J7" s="11">
        <v>4148572.33</v>
      </c>
      <c r="K7" s="12">
        <v>2017</v>
      </c>
      <c r="L7" s="12">
        <v>5502</v>
      </c>
      <c r="M7" s="22" t="s">
        <v>115</v>
      </c>
    </row>
    <row r="8" spans="1:13" x14ac:dyDescent="0.2">
      <c r="A8" s="13">
        <v>257</v>
      </c>
      <c r="B8" s="14">
        <v>43100</v>
      </c>
      <c r="C8" s="15" t="s">
        <v>37</v>
      </c>
      <c r="D8" s="15" t="s">
        <v>11</v>
      </c>
      <c r="E8" s="9">
        <v>1</v>
      </c>
      <c r="F8" s="15"/>
      <c r="G8" s="15"/>
      <c r="H8" s="16">
        <v>1534170.16</v>
      </c>
      <c r="I8" s="16">
        <v>0</v>
      </c>
      <c r="J8" s="17">
        <v>1534170.16</v>
      </c>
      <c r="K8" s="18">
        <v>2017</v>
      </c>
      <c r="L8" s="18">
        <v>1009</v>
      </c>
      <c r="M8" s="22" t="s">
        <v>115</v>
      </c>
    </row>
    <row r="9" spans="1:13" ht="30.6" x14ac:dyDescent="0.2">
      <c r="A9" s="13">
        <v>79</v>
      </c>
      <c r="B9" s="14">
        <v>43196</v>
      </c>
      <c r="C9" s="15" t="s">
        <v>54</v>
      </c>
      <c r="D9" s="15" t="s">
        <v>11</v>
      </c>
      <c r="E9" s="9">
        <v>1</v>
      </c>
      <c r="F9" s="15"/>
      <c r="G9" s="15" t="s">
        <v>55</v>
      </c>
      <c r="H9" s="16">
        <v>1764849.87</v>
      </c>
      <c r="I9" s="16">
        <v>660</v>
      </c>
      <c r="J9" s="17">
        <v>1764189.87</v>
      </c>
      <c r="K9" s="18">
        <v>2018</v>
      </c>
      <c r="L9" s="18">
        <v>5000</v>
      </c>
      <c r="M9" s="22" t="s">
        <v>115</v>
      </c>
    </row>
    <row r="10" spans="1:13" ht="30.6" x14ac:dyDescent="0.2">
      <c r="A10" s="6">
        <v>155</v>
      </c>
      <c r="B10" s="7">
        <v>43250</v>
      </c>
      <c r="C10" s="8" t="s">
        <v>54</v>
      </c>
      <c r="D10" s="8" t="s">
        <v>11</v>
      </c>
      <c r="E10" s="9">
        <v>1</v>
      </c>
      <c r="F10" s="8"/>
      <c r="G10" s="8" t="s">
        <v>55</v>
      </c>
      <c r="H10" s="10">
        <v>83057.84</v>
      </c>
      <c r="I10" s="10">
        <v>0</v>
      </c>
      <c r="J10" s="11">
        <v>83057.84</v>
      </c>
      <c r="K10" s="12">
        <v>2018</v>
      </c>
      <c r="L10" s="12">
        <v>6001</v>
      </c>
      <c r="M10" s="22" t="s">
        <v>115</v>
      </c>
    </row>
    <row r="11" spans="1:13" x14ac:dyDescent="0.2">
      <c r="A11" s="6">
        <v>6029</v>
      </c>
      <c r="B11" s="7">
        <v>43465</v>
      </c>
      <c r="C11" s="8" t="s">
        <v>107</v>
      </c>
      <c r="D11" s="8" t="s">
        <v>11</v>
      </c>
      <c r="E11" s="9">
        <v>1</v>
      </c>
      <c r="F11" s="8"/>
      <c r="G11" s="8" t="s">
        <v>108</v>
      </c>
      <c r="H11" s="10">
        <v>4566636.71</v>
      </c>
      <c r="I11" s="10">
        <v>0</v>
      </c>
      <c r="J11" s="11">
        <v>4566636.71</v>
      </c>
      <c r="K11" s="12">
        <v>2018</v>
      </c>
      <c r="L11" s="12">
        <v>1009</v>
      </c>
      <c r="M11" s="22" t="s">
        <v>115</v>
      </c>
    </row>
    <row r="12" spans="1:13" x14ac:dyDescent="0.2">
      <c r="A12" s="13">
        <v>6030</v>
      </c>
      <c r="B12" s="14">
        <v>43482</v>
      </c>
      <c r="C12" s="15" t="s">
        <v>109</v>
      </c>
      <c r="D12" s="15" t="s">
        <v>11</v>
      </c>
      <c r="E12" s="9">
        <v>1</v>
      </c>
      <c r="F12" s="15"/>
      <c r="G12" s="15" t="s">
        <v>110</v>
      </c>
      <c r="H12" s="16">
        <v>3342089.64</v>
      </c>
      <c r="I12" s="16">
        <v>0</v>
      </c>
      <c r="J12" s="17">
        <v>3342089.64</v>
      </c>
      <c r="K12" s="18">
        <v>2018</v>
      </c>
      <c r="L12" s="18">
        <v>5502</v>
      </c>
      <c r="M12" s="22" t="s">
        <v>115</v>
      </c>
    </row>
    <row r="13" spans="1:13" x14ac:dyDescent="0.2">
      <c r="A13" s="13">
        <v>5748</v>
      </c>
      <c r="B13" s="14">
        <v>43830</v>
      </c>
      <c r="C13" s="15" t="s">
        <v>33</v>
      </c>
      <c r="D13" s="15" t="s">
        <v>11</v>
      </c>
      <c r="E13" s="9">
        <v>1</v>
      </c>
      <c r="F13" s="15"/>
      <c r="G13" s="15"/>
      <c r="H13" s="16">
        <v>2373123.9900000002</v>
      </c>
      <c r="I13" s="16">
        <v>0</v>
      </c>
      <c r="J13" s="17">
        <v>2373123.9900000002</v>
      </c>
      <c r="K13" s="18">
        <v>2019</v>
      </c>
      <c r="L13" s="18">
        <v>5000</v>
      </c>
      <c r="M13" s="22" t="s">
        <v>115</v>
      </c>
    </row>
    <row r="14" spans="1:13" ht="20.399999999999999" x14ac:dyDescent="0.2">
      <c r="A14" s="6">
        <v>8876</v>
      </c>
      <c r="B14" s="7">
        <v>44196</v>
      </c>
      <c r="C14" s="8" t="s">
        <v>26</v>
      </c>
      <c r="D14" s="8" t="s">
        <v>11</v>
      </c>
      <c r="E14" s="9">
        <v>1</v>
      </c>
      <c r="F14" s="8"/>
      <c r="G14" s="8"/>
      <c r="H14" s="10">
        <v>16426.61</v>
      </c>
      <c r="I14" s="10">
        <v>0</v>
      </c>
      <c r="J14" s="11">
        <v>16426.61</v>
      </c>
      <c r="K14" s="12">
        <v>2020</v>
      </c>
      <c r="L14" s="12">
        <v>1300</v>
      </c>
      <c r="M14" s="22" t="s">
        <v>115</v>
      </c>
    </row>
    <row r="15" spans="1:13" x14ac:dyDescent="0.2">
      <c r="A15" s="13">
        <v>8824</v>
      </c>
      <c r="B15" s="14">
        <v>44196</v>
      </c>
      <c r="C15" s="15" t="s">
        <v>28</v>
      </c>
      <c r="D15" s="15" t="s">
        <v>11</v>
      </c>
      <c r="E15" s="9">
        <v>1</v>
      </c>
      <c r="F15" s="15"/>
      <c r="G15" s="15"/>
      <c r="H15" s="16">
        <v>196841.28</v>
      </c>
      <c r="I15" s="16">
        <v>0</v>
      </c>
      <c r="J15" s="17">
        <v>196841.28</v>
      </c>
      <c r="K15" s="18">
        <v>2020</v>
      </c>
      <c r="L15" s="18">
        <v>6001</v>
      </c>
      <c r="M15" s="22" t="s">
        <v>115</v>
      </c>
    </row>
    <row r="16" spans="1:13" x14ac:dyDescent="0.2">
      <c r="A16" s="13">
        <v>8823</v>
      </c>
      <c r="B16" s="14">
        <v>44196</v>
      </c>
      <c r="C16" s="15" t="s">
        <v>46</v>
      </c>
      <c r="D16" s="15" t="s">
        <v>11</v>
      </c>
      <c r="E16" s="9">
        <v>1</v>
      </c>
      <c r="F16" s="15"/>
      <c r="G16" s="15" t="s">
        <v>47</v>
      </c>
      <c r="H16" s="16">
        <v>2681550.44</v>
      </c>
      <c r="I16" s="16">
        <v>0</v>
      </c>
      <c r="J16" s="17">
        <v>2681550.44</v>
      </c>
      <c r="K16" s="18">
        <v>2020</v>
      </c>
      <c r="L16" s="18">
        <v>5502</v>
      </c>
      <c r="M16" s="22" t="s">
        <v>115</v>
      </c>
    </row>
    <row r="17" spans="1:13" x14ac:dyDescent="0.2">
      <c r="A17" s="6">
        <v>8822</v>
      </c>
      <c r="B17" s="7">
        <v>44196</v>
      </c>
      <c r="C17" s="8" t="s">
        <v>48</v>
      </c>
      <c r="D17" s="8" t="s">
        <v>11</v>
      </c>
      <c r="E17" s="9">
        <v>1</v>
      </c>
      <c r="F17" s="8"/>
      <c r="G17" s="8" t="s">
        <v>47</v>
      </c>
      <c r="H17" s="10">
        <v>1479689.96</v>
      </c>
      <c r="I17" s="10">
        <v>0</v>
      </c>
      <c r="J17" s="11">
        <v>1479689.96</v>
      </c>
      <c r="K17" s="12">
        <v>2020</v>
      </c>
      <c r="L17" s="12">
        <v>5000</v>
      </c>
      <c r="M17" s="22" t="s">
        <v>115</v>
      </c>
    </row>
    <row r="18" spans="1:13" x14ac:dyDescent="0.2">
      <c r="A18" s="13">
        <v>8821</v>
      </c>
      <c r="B18" s="14">
        <v>44196</v>
      </c>
      <c r="C18" s="15" t="s">
        <v>49</v>
      </c>
      <c r="D18" s="15" t="s">
        <v>11</v>
      </c>
      <c r="E18" s="9">
        <v>1</v>
      </c>
      <c r="F18" s="15"/>
      <c r="G18" s="15" t="s">
        <v>47</v>
      </c>
      <c r="H18" s="16">
        <v>3767123.62</v>
      </c>
      <c r="I18" s="16">
        <v>0</v>
      </c>
      <c r="J18" s="17">
        <v>3767123.62</v>
      </c>
      <c r="K18" s="18">
        <v>2020</v>
      </c>
      <c r="L18" s="18">
        <v>1009</v>
      </c>
      <c r="M18" s="22" t="s">
        <v>115</v>
      </c>
    </row>
    <row r="19" spans="1:13" ht="20.399999999999999" x14ac:dyDescent="0.2">
      <c r="A19" s="6">
        <v>4995</v>
      </c>
      <c r="B19" s="7">
        <v>44561</v>
      </c>
      <c r="C19" s="8" t="s">
        <v>20</v>
      </c>
      <c r="D19" s="8" t="s">
        <v>11</v>
      </c>
      <c r="E19" s="19">
        <v>2</v>
      </c>
      <c r="F19" s="8" t="s">
        <v>21</v>
      </c>
      <c r="G19" s="8"/>
      <c r="H19" s="10">
        <v>648114.61</v>
      </c>
      <c r="I19" s="10">
        <v>0</v>
      </c>
      <c r="J19" s="11">
        <v>648114.61</v>
      </c>
      <c r="K19" s="12">
        <v>2021</v>
      </c>
      <c r="L19" s="12">
        <v>12010</v>
      </c>
      <c r="M19" s="22" t="s">
        <v>115</v>
      </c>
    </row>
    <row r="20" spans="1:13" ht="20.399999999999999" x14ac:dyDescent="0.2">
      <c r="A20" s="6">
        <v>38</v>
      </c>
      <c r="B20" s="7">
        <v>43161</v>
      </c>
      <c r="C20" s="8" t="s">
        <v>56</v>
      </c>
      <c r="D20" s="8" t="s">
        <v>11</v>
      </c>
      <c r="E20" s="20">
        <v>3</v>
      </c>
      <c r="F20" s="8"/>
      <c r="G20" s="8" t="s">
        <v>57</v>
      </c>
      <c r="H20" s="10">
        <v>245</v>
      </c>
      <c r="I20" s="10">
        <v>0</v>
      </c>
      <c r="J20" s="11">
        <v>245</v>
      </c>
      <c r="K20" s="12">
        <v>2018</v>
      </c>
      <c r="L20" s="12">
        <v>60700</v>
      </c>
      <c r="M20" s="22" t="s">
        <v>115</v>
      </c>
    </row>
    <row r="21" spans="1:13" x14ac:dyDescent="0.2">
      <c r="A21" s="13">
        <v>772</v>
      </c>
      <c r="B21" s="14">
        <v>43171</v>
      </c>
      <c r="C21" s="15" t="s">
        <v>44</v>
      </c>
      <c r="D21" s="15" t="s">
        <v>11</v>
      </c>
      <c r="E21" s="20">
        <v>3</v>
      </c>
      <c r="F21" s="15"/>
      <c r="G21" s="15" t="s">
        <v>45</v>
      </c>
      <c r="H21" s="16">
        <v>1905</v>
      </c>
      <c r="I21" s="16">
        <v>0</v>
      </c>
      <c r="J21" s="17">
        <v>1905</v>
      </c>
      <c r="K21" s="18">
        <v>2018</v>
      </c>
      <c r="L21" s="18">
        <v>66000</v>
      </c>
      <c r="M21" s="22" t="s">
        <v>115</v>
      </c>
    </row>
    <row r="22" spans="1:13" x14ac:dyDescent="0.2">
      <c r="A22" s="13">
        <v>8395</v>
      </c>
      <c r="B22" s="14">
        <v>44183</v>
      </c>
      <c r="C22" s="15" t="s">
        <v>31</v>
      </c>
      <c r="D22" s="15" t="s">
        <v>11</v>
      </c>
      <c r="E22" s="20">
        <v>3</v>
      </c>
      <c r="F22" s="15" t="s">
        <v>12</v>
      </c>
      <c r="G22" s="15"/>
      <c r="H22" s="16">
        <v>554.4</v>
      </c>
      <c r="I22" s="16">
        <v>0</v>
      </c>
      <c r="J22" s="17">
        <v>554.4</v>
      </c>
      <c r="K22" s="18">
        <v>2020</v>
      </c>
      <c r="L22" s="18">
        <v>66000</v>
      </c>
      <c r="M22" s="22" t="s">
        <v>115</v>
      </c>
    </row>
    <row r="23" spans="1:13" ht="20.399999999999999" x14ac:dyDescent="0.2">
      <c r="A23" s="6">
        <v>5746</v>
      </c>
      <c r="B23" s="7">
        <v>43830</v>
      </c>
      <c r="C23" s="8" t="s">
        <v>34</v>
      </c>
      <c r="D23" s="8" t="s">
        <v>11</v>
      </c>
      <c r="E23" s="6">
        <v>7</v>
      </c>
      <c r="F23" s="8"/>
      <c r="G23" s="8"/>
      <c r="H23" s="10">
        <v>78230.600000000006</v>
      </c>
      <c r="I23" s="10">
        <v>0</v>
      </c>
      <c r="J23" s="11">
        <v>78230.600000000006</v>
      </c>
      <c r="K23" s="12">
        <v>2019</v>
      </c>
      <c r="L23" s="12">
        <v>78000</v>
      </c>
      <c r="M23" s="22" t="s">
        <v>115</v>
      </c>
    </row>
    <row r="24" spans="1:13" ht="40.799999999999997" x14ac:dyDescent="0.2">
      <c r="A24" s="6">
        <v>166</v>
      </c>
      <c r="B24" s="7">
        <v>42083</v>
      </c>
      <c r="C24" s="8" t="s">
        <v>43</v>
      </c>
      <c r="D24" s="8" t="s">
        <v>11</v>
      </c>
      <c r="E24" s="21">
        <v>9</v>
      </c>
      <c r="F24" s="8"/>
      <c r="G24" s="8"/>
      <c r="H24" s="10">
        <v>4164.8500000000004</v>
      </c>
      <c r="I24" s="10">
        <v>0</v>
      </c>
      <c r="J24" s="11">
        <v>4164.8500000000004</v>
      </c>
      <c r="K24" s="12">
        <v>2015</v>
      </c>
      <c r="L24" s="12">
        <v>95000</v>
      </c>
      <c r="M24" s="22" t="s">
        <v>115</v>
      </c>
    </row>
    <row r="25" spans="1:13" ht="51" x14ac:dyDescent="0.2">
      <c r="A25" s="13">
        <v>235</v>
      </c>
      <c r="B25" s="14">
        <v>42202</v>
      </c>
      <c r="C25" s="15" t="s">
        <v>65</v>
      </c>
      <c r="D25" s="15" t="s">
        <v>11</v>
      </c>
      <c r="E25" s="21">
        <v>9</v>
      </c>
      <c r="F25" s="15"/>
      <c r="G25" s="15" t="s">
        <v>66</v>
      </c>
      <c r="H25" s="16">
        <v>879.8</v>
      </c>
      <c r="I25" s="16">
        <v>0</v>
      </c>
      <c r="J25" s="17">
        <v>879.8</v>
      </c>
      <c r="K25" s="18">
        <v>2015</v>
      </c>
      <c r="L25" s="18">
        <v>95000</v>
      </c>
      <c r="M25" s="22" t="s">
        <v>115</v>
      </c>
    </row>
    <row r="26" spans="1:13" ht="30.6" x14ac:dyDescent="0.2">
      <c r="A26" s="13">
        <v>434</v>
      </c>
      <c r="B26" s="14">
        <v>42369</v>
      </c>
      <c r="C26" s="15" t="s">
        <v>42</v>
      </c>
      <c r="D26" s="15" t="s">
        <v>11</v>
      </c>
      <c r="E26" s="21">
        <v>9</v>
      </c>
      <c r="F26" s="15"/>
      <c r="G26" s="15"/>
      <c r="H26" s="16">
        <v>3014.07</v>
      </c>
      <c r="I26" s="16">
        <v>0</v>
      </c>
      <c r="J26" s="17">
        <v>3014.07</v>
      </c>
      <c r="K26" s="18">
        <v>2015</v>
      </c>
      <c r="L26" s="18">
        <v>89500</v>
      </c>
      <c r="M26" s="22" t="s">
        <v>115</v>
      </c>
    </row>
    <row r="27" spans="1:13" ht="40.799999999999997" x14ac:dyDescent="0.2">
      <c r="A27" s="13">
        <v>145</v>
      </c>
      <c r="B27" s="14">
        <v>42655</v>
      </c>
      <c r="C27" s="15" t="s">
        <v>41</v>
      </c>
      <c r="D27" s="15" t="s">
        <v>11</v>
      </c>
      <c r="E27" s="21">
        <v>9</v>
      </c>
      <c r="F27" s="15"/>
      <c r="G27" s="15"/>
      <c r="H27" s="16">
        <v>4011.2</v>
      </c>
      <c r="I27" s="16">
        <v>0</v>
      </c>
      <c r="J27" s="17">
        <v>4011.2</v>
      </c>
      <c r="K27" s="18">
        <v>2016</v>
      </c>
      <c r="L27" s="18">
        <v>95000</v>
      </c>
      <c r="M27" s="22" t="s">
        <v>115</v>
      </c>
    </row>
    <row r="28" spans="1:13" ht="40.799999999999997" x14ac:dyDescent="0.2">
      <c r="A28" s="13">
        <v>166</v>
      </c>
      <c r="B28" s="14">
        <v>42674</v>
      </c>
      <c r="C28" s="15" t="s">
        <v>77</v>
      </c>
      <c r="D28" s="15" t="s">
        <v>11</v>
      </c>
      <c r="E28" s="21">
        <v>9</v>
      </c>
      <c r="F28" s="15"/>
      <c r="G28" s="15" t="s">
        <v>78</v>
      </c>
      <c r="H28" s="16">
        <v>64266.400000000001</v>
      </c>
      <c r="I28" s="16">
        <v>0</v>
      </c>
      <c r="J28" s="17">
        <v>64266.400000000001</v>
      </c>
      <c r="K28" s="18">
        <v>2016</v>
      </c>
      <c r="L28" s="18">
        <v>95000</v>
      </c>
      <c r="M28" s="22" t="s">
        <v>115</v>
      </c>
    </row>
    <row r="29" spans="1:13" ht="40.799999999999997" x14ac:dyDescent="0.2">
      <c r="A29" s="6">
        <v>214</v>
      </c>
      <c r="B29" s="7">
        <v>42713</v>
      </c>
      <c r="C29" s="8" t="s">
        <v>83</v>
      </c>
      <c r="D29" s="8" t="s">
        <v>11</v>
      </c>
      <c r="E29" s="21">
        <v>9</v>
      </c>
      <c r="F29" s="8"/>
      <c r="G29" s="8" t="s">
        <v>84</v>
      </c>
      <c r="H29" s="10">
        <v>12987</v>
      </c>
      <c r="I29" s="10">
        <v>0</v>
      </c>
      <c r="J29" s="11">
        <v>12987</v>
      </c>
      <c r="K29" s="12">
        <v>2016</v>
      </c>
      <c r="L29" s="12">
        <v>95000</v>
      </c>
      <c r="M29" s="22" t="s">
        <v>115</v>
      </c>
    </row>
    <row r="30" spans="1:13" ht="40.799999999999997" x14ac:dyDescent="0.2">
      <c r="A30" s="13">
        <v>219</v>
      </c>
      <c r="B30" s="14">
        <v>42717</v>
      </c>
      <c r="C30" s="15" t="s">
        <v>85</v>
      </c>
      <c r="D30" s="15" t="s">
        <v>11</v>
      </c>
      <c r="E30" s="21">
        <v>9</v>
      </c>
      <c r="F30" s="15"/>
      <c r="G30" s="15" t="s">
        <v>86</v>
      </c>
      <c r="H30" s="16">
        <v>115267</v>
      </c>
      <c r="I30" s="16">
        <v>0</v>
      </c>
      <c r="J30" s="17">
        <v>115267</v>
      </c>
      <c r="K30" s="18">
        <v>2016</v>
      </c>
      <c r="L30" s="18">
        <v>95000</v>
      </c>
      <c r="M30" s="22" t="s">
        <v>115</v>
      </c>
    </row>
    <row r="31" spans="1:13" ht="40.799999999999997" x14ac:dyDescent="0.2">
      <c r="A31" s="13">
        <v>28</v>
      </c>
      <c r="B31" s="14">
        <v>42828</v>
      </c>
      <c r="C31" s="15" t="s">
        <v>58</v>
      </c>
      <c r="D31" s="15" t="s">
        <v>11</v>
      </c>
      <c r="E31" s="21">
        <v>9</v>
      </c>
      <c r="F31" s="15"/>
      <c r="G31" s="15" t="s">
        <v>59</v>
      </c>
      <c r="H31" s="16">
        <v>5462.3</v>
      </c>
      <c r="I31" s="16">
        <v>0</v>
      </c>
      <c r="J31" s="17">
        <v>5462.3</v>
      </c>
      <c r="K31" s="18">
        <v>2017</v>
      </c>
      <c r="L31" s="18">
        <v>95000</v>
      </c>
      <c r="M31" s="22" t="s">
        <v>115</v>
      </c>
    </row>
    <row r="32" spans="1:13" ht="51" x14ac:dyDescent="0.2">
      <c r="A32" s="13">
        <v>48</v>
      </c>
      <c r="B32" s="14">
        <v>42864</v>
      </c>
      <c r="C32" s="15" t="s">
        <v>63</v>
      </c>
      <c r="D32" s="15" t="s">
        <v>11</v>
      </c>
      <c r="E32" s="21">
        <v>9</v>
      </c>
      <c r="F32" s="15"/>
      <c r="G32" s="15" t="s">
        <v>64</v>
      </c>
      <c r="H32" s="16">
        <v>705.66</v>
      </c>
      <c r="I32" s="16">
        <v>0</v>
      </c>
      <c r="J32" s="17">
        <v>705.66</v>
      </c>
      <c r="K32" s="18">
        <v>2017</v>
      </c>
      <c r="L32" s="18">
        <v>95000</v>
      </c>
      <c r="M32" s="22" t="s">
        <v>115</v>
      </c>
    </row>
    <row r="33" spans="1:13" ht="30.6" x14ac:dyDescent="0.2">
      <c r="A33" s="6">
        <v>210</v>
      </c>
      <c r="B33" s="7">
        <v>43083</v>
      </c>
      <c r="C33" s="8" t="s">
        <v>95</v>
      </c>
      <c r="D33" s="8" t="s">
        <v>11</v>
      </c>
      <c r="E33" s="21">
        <v>9</v>
      </c>
      <c r="F33" s="8"/>
      <c r="G33" s="8" t="s">
        <v>96</v>
      </c>
      <c r="H33" s="10">
        <v>153.85</v>
      </c>
      <c r="I33" s="10">
        <v>0</v>
      </c>
      <c r="J33" s="11">
        <v>153.85</v>
      </c>
      <c r="K33" s="12">
        <v>2017</v>
      </c>
      <c r="L33" s="12">
        <v>95000</v>
      </c>
      <c r="M33" s="22" t="s">
        <v>115</v>
      </c>
    </row>
    <row r="34" spans="1:13" ht="30.6" x14ac:dyDescent="0.2">
      <c r="A34" s="13">
        <v>228</v>
      </c>
      <c r="B34" s="14">
        <v>43097</v>
      </c>
      <c r="C34" s="15" t="s">
        <v>101</v>
      </c>
      <c r="D34" s="15" t="s">
        <v>11</v>
      </c>
      <c r="E34" s="21">
        <v>9</v>
      </c>
      <c r="F34" s="15"/>
      <c r="G34" s="15" t="s">
        <v>102</v>
      </c>
      <c r="H34" s="16">
        <v>5797.83</v>
      </c>
      <c r="I34" s="16">
        <v>0</v>
      </c>
      <c r="J34" s="17">
        <v>5797.83</v>
      </c>
      <c r="K34" s="18">
        <v>2017</v>
      </c>
      <c r="L34" s="18">
        <v>95000</v>
      </c>
      <c r="M34" s="22" t="s">
        <v>115</v>
      </c>
    </row>
    <row r="35" spans="1:13" ht="20.399999999999999" x14ac:dyDescent="0.2">
      <c r="A35" s="6">
        <v>2</v>
      </c>
      <c r="B35" s="7">
        <v>43123</v>
      </c>
      <c r="C35" s="8" t="s">
        <v>67</v>
      </c>
      <c r="D35" s="8" t="s">
        <v>11</v>
      </c>
      <c r="E35" s="21">
        <v>9</v>
      </c>
      <c r="F35" s="8"/>
      <c r="G35" s="8" t="s">
        <v>68</v>
      </c>
      <c r="H35" s="10">
        <v>9200</v>
      </c>
      <c r="I35" s="10">
        <v>0</v>
      </c>
      <c r="J35" s="11">
        <v>9200</v>
      </c>
      <c r="K35" s="12">
        <v>2018</v>
      </c>
      <c r="L35" s="12">
        <v>96500</v>
      </c>
      <c r="M35" s="22" t="s">
        <v>115</v>
      </c>
    </row>
    <row r="36" spans="1:13" x14ac:dyDescent="0.2">
      <c r="A36" s="13">
        <v>8</v>
      </c>
      <c r="B36" s="14">
        <v>43130</v>
      </c>
      <c r="C36" s="15" t="s">
        <v>73</v>
      </c>
      <c r="D36" s="15" t="s">
        <v>11</v>
      </c>
      <c r="E36" s="21">
        <v>9</v>
      </c>
      <c r="F36" s="15"/>
      <c r="G36" s="15" t="s">
        <v>74</v>
      </c>
      <c r="H36" s="16">
        <v>1780</v>
      </c>
      <c r="I36" s="16">
        <v>0</v>
      </c>
      <c r="J36" s="17">
        <v>1780</v>
      </c>
      <c r="K36" s="18">
        <v>2018</v>
      </c>
      <c r="L36" s="18">
        <v>95000</v>
      </c>
      <c r="M36" s="22" t="s">
        <v>115</v>
      </c>
    </row>
    <row r="37" spans="1:13" ht="20.399999999999999" x14ac:dyDescent="0.2">
      <c r="A37" s="6">
        <v>49</v>
      </c>
      <c r="B37" s="7">
        <v>43167</v>
      </c>
      <c r="C37" s="8" t="s">
        <v>35</v>
      </c>
      <c r="D37" s="8" t="s">
        <v>11</v>
      </c>
      <c r="E37" s="21">
        <v>9</v>
      </c>
      <c r="F37" s="8"/>
      <c r="G37" s="8"/>
      <c r="H37" s="10">
        <v>16598.009999999998</v>
      </c>
      <c r="I37" s="10">
        <v>0</v>
      </c>
      <c r="J37" s="11">
        <v>16598.009999999998</v>
      </c>
      <c r="K37" s="12">
        <v>2018</v>
      </c>
      <c r="L37" s="12">
        <v>89500</v>
      </c>
      <c r="M37" s="22" t="s">
        <v>115</v>
      </c>
    </row>
    <row r="38" spans="1:13" ht="51" x14ac:dyDescent="0.2">
      <c r="A38" s="13">
        <v>182</v>
      </c>
      <c r="B38" s="14">
        <v>43285</v>
      </c>
      <c r="C38" s="15" t="s">
        <v>75</v>
      </c>
      <c r="D38" s="15" t="s">
        <v>11</v>
      </c>
      <c r="E38" s="21">
        <v>9</v>
      </c>
      <c r="F38" s="15"/>
      <c r="G38" s="15" t="s">
        <v>76</v>
      </c>
      <c r="H38" s="16">
        <v>9583</v>
      </c>
      <c r="I38" s="16">
        <v>0</v>
      </c>
      <c r="J38" s="17">
        <v>9583</v>
      </c>
      <c r="K38" s="18">
        <v>2018</v>
      </c>
      <c r="L38" s="18">
        <v>95000</v>
      </c>
      <c r="M38" s="22" t="s">
        <v>115</v>
      </c>
    </row>
    <row r="39" spans="1:13" ht="20.399999999999999" x14ac:dyDescent="0.2">
      <c r="A39" s="13">
        <v>5055</v>
      </c>
      <c r="B39" s="14">
        <v>43433</v>
      </c>
      <c r="C39" s="15" t="s">
        <v>97</v>
      </c>
      <c r="D39" s="15" t="s">
        <v>11</v>
      </c>
      <c r="E39" s="21">
        <v>9</v>
      </c>
      <c r="F39" s="15"/>
      <c r="G39" s="15" t="s">
        <v>98</v>
      </c>
      <c r="H39" s="16">
        <v>402</v>
      </c>
      <c r="I39" s="16">
        <v>0</v>
      </c>
      <c r="J39" s="17">
        <v>402</v>
      </c>
      <c r="K39" s="18">
        <v>2018</v>
      </c>
      <c r="L39" s="18">
        <v>95000</v>
      </c>
      <c r="M39" s="22" t="s">
        <v>115</v>
      </c>
    </row>
    <row r="40" spans="1:13" ht="20.399999999999999" x14ac:dyDescent="0.2">
      <c r="A40" s="6">
        <v>5059</v>
      </c>
      <c r="B40" s="7">
        <v>43434</v>
      </c>
      <c r="C40" s="8" t="s">
        <v>99</v>
      </c>
      <c r="D40" s="8" t="s">
        <v>11</v>
      </c>
      <c r="E40" s="21">
        <v>9</v>
      </c>
      <c r="F40" s="8"/>
      <c r="G40" s="8" t="s">
        <v>100</v>
      </c>
      <c r="H40" s="10">
        <v>1983.5</v>
      </c>
      <c r="I40" s="10">
        <v>0</v>
      </c>
      <c r="J40" s="11">
        <v>1983.5</v>
      </c>
      <c r="K40" s="12">
        <v>2018</v>
      </c>
      <c r="L40" s="12">
        <v>95000</v>
      </c>
      <c r="M40" s="22" t="s">
        <v>115</v>
      </c>
    </row>
    <row r="41" spans="1:13" ht="20.399999999999999" x14ac:dyDescent="0.2">
      <c r="A41" s="6">
        <v>4025</v>
      </c>
      <c r="B41" s="7">
        <v>43724</v>
      </c>
      <c r="C41" s="8" t="s">
        <v>87</v>
      </c>
      <c r="D41" s="8" t="s">
        <v>11</v>
      </c>
      <c r="E41" s="21">
        <v>9</v>
      </c>
      <c r="F41" s="8" t="s">
        <v>14</v>
      </c>
      <c r="G41" s="8" t="s">
        <v>88</v>
      </c>
      <c r="H41" s="10">
        <v>1246</v>
      </c>
      <c r="I41" s="10">
        <v>0</v>
      </c>
      <c r="J41" s="11">
        <v>1246</v>
      </c>
      <c r="K41" s="12">
        <v>2019</v>
      </c>
      <c r="L41" s="12">
        <v>95000</v>
      </c>
      <c r="M41" s="22" t="s">
        <v>115</v>
      </c>
    </row>
    <row r="42" spans="1:13" ht="20.399999999999999" x14ac:dyDescent="0.2">
      <c r="A42" s="13">
        <v>4022</v>
      </c>
      <c r="B42" s="14">
        <v>43724</v>
      </c>
      <c r="C42" s="15" t="s">
        <v>87</v>
      </c>
      <c r="D42" s="15" t="s">
        <v>11</v>
      </c>
      <c r="E42" s="21">
        <v>9</v>
      </c>
      <c r="F42" s="15" t="s">
        <v>15</v>
      </c>
      <c r="G42" s="15" t="s">
        <v>88</v>
      </c>
      <c r="H42" s="16">
        <v>1920</v>
      </c>
      <c r="I42" s="16">
        <v>0</v>
      </c>
      <c r="J42" s="17">
        <v>1920</v>
      </c>
      <c r="K42" s="18">
        <v>2019</v>
      </c>
      <c r="L42" s="18">
        <v>95000</v>
      </c>
      <c r="M42" s="22" t="s">
        <v>115</v>
      </c>
    </row>
    <row r="43" spans="1:13" ht="20.399999999999999" x14ac:dyDescent="0.2">
      <c r="A43" s="6">
        <v>4167</v>
      </c>
      <c r="B43" s="7">
        <v>43741</v>
      </c>
      <c r="C43" s="8" t="s">
        <v>91</v>
      </c>
      <c r="D43" s="8" t="s">
        <v>11</v>
      </c>
      <c r="E43" s="21">
        <v>9</v>
      </c>
      <c r="F43" s="8"/>
      <c r="G43" s="8" t="s">
        <v>92</v>
      </c>
      <c r="H43" s="10">
        <v>372.97</v>
      </c>
      <c r="I43" s="10">
        <v>0</v>
      </c>
      <c r="J43" s="11">
        <v>372.97</v>
      </c>
      <c r="K43" s="12">
        <v>2019</v>
      </c>
      <c r="L43" s="12">
        <v>95000</v>
      </c>
      <c r="M43" s="22" t="s">
        <v>115</v>
      </c>
    </row>
    <row r="44" spans="1:13" ht="20.399999999999999" x14ac:dyDescent="0.2">
      <c r="A44" s="13">
        <v>4990</v>
      </c>
      <c r="B44" s="14">
        <v>43816</v>
      </c>
      <c r="C44" s="15" t="s">
        <v>103</v>
      </c>
      <c r="D44" s="15" t="s">
        <v>11</v>
      </c>
      <c r="E44" s="21">
        <v>9</v>
      </c>
      <c r="F44" s="15"/>
      <c r="G44" s="15" t="s">
        <v>104</v>
      </c>
      <c r="H44" s="16">
        <v>227.5</v>
      </c>
      <c r="I44" s="16">
        <v>0</v>
      </c>
      <c r="J44" s="17">
        <v>227.5</v>
      </c>
      <c r="K44" s="18">
        <v>2019</v>
      </c>
      <c r="L44" s="18">
        <v>95503</v>
      </c>
      <c r="M44" s="22" t="s">
        <v>115</v>
      </c>
    </row>
    <row r="45" spans="1:13" ht="30.6" x14ac:dyDescent="0.2">
      <c r="A45" s="6">
        <v>5105</v>
      </c>
      <c r="B45" s="7">
        <v>43822</v>
      </c>
      <c r="C45" s="8" t="s">
        <v>111</v>
      </c>
      <c r="D45" s="8" t="s">
        <v>11</v>
      </c>
      <c r="E45" s="21">
        <v>9</v>
      </c>
      <c r="F45" s="8" t="s">
        <v>112</v>
      </c>
      <c r="G45" s="8" t="s">
        <v>113</v>
      </c>
      <c r="H45" s="10">
        <v>51.6</v>
      </c>
      <c r="I45" s="10">
        <v>0</v>
      </c>
      <c r="J45" s="11">
        <v>51.6</v>
      </c>
      <c r="K45" s="12">
        <v>2019</v>
      </c>
      <c r="L45" s="12">
        <v>95503</v>
      </c>
      <c r="M45" s="22" t="s">
        <v>115</v>
      </c>
    </row>
    <row r="46" spans="1:13" x14ac:dyDescent="0.2">
      <c r="A46" s="13">
        <v>2772</v>
      </c>
      <c r="B46" s="14">
        <v>44028</v>
      </c>
      <c r="C46" s="15" t="s">
        <v>71</v>
      </c>
      <c r="D46" s="15" t="s">
        <v>11</v>
      </c>
      <c r="E46" s="21">
        <v>9</v>
      </c>
      <c r="F46" s="15"/>
      <c r="G46" s="15" t="s">
        <v>72</v>
      </c>
      <c r="H46" s="16">
        <v>3000</v>
      </c>
      <c r="I46" s="16">
        <v>0</v>
      </c>
      <c r="J46" s="17">
        <v>3000</v>
      </c>
      <c r="K46" s="18">
        <v>2020</v>
      </c>
      <c r="L46" s="18">
        <v>96500</v>
      </c>
      <c r="M46" s="22" t="s">
        <v>115</v>
      </c>
    </row>
    <row r="47" spans="1:13" x14ac:dyDescent="0.2">
      <c r="A47" s="6">
        <v>3206</v>
      </c>
      <c r="B47" s="7">
        <v>44050</v>
      </c>
      <c r="C47" s="8" t="s">
        <v>32</v>
      </c>
      <c r="D47" s="8" t="s">
        <v>11</v>
      </c>
      <c r="E47" s="21">
        <v>9</v>
      </c>
      <c r="F47" s="8"/>
      <c r="G47" s="8"/>
      <c r="H47" s="10">
        <v>1849.2</v>
      </c>
      <c r="I47" s="10">
        <v>0</v>
      </c>
      <c r="J47" s="11">
        <v>1849.2</v>
      </c>
      <c r="K47" s="12">
        <v>2020</v>
      </c>
      <c r="L47" s="12">
        <v>95000</v>
      </c>
      <c r="M47" s="22" t="s">
        <v>115</v>
      </c>
    </row>
    <row r="48" spans="1:13" ht="40.799999999999997" x14ac:dyDescent="0.2">
      <c r="A48" s="13">
        <v>5868</v>
      </c>
      <c r="B48" s="14">
        <v>44085</v>
      </c>
      <c r="C48" s="15" t="s">
        <v>79</v>
      </c>
      <c r="D48" s="15" t="s">
        <v>11</v>
      </c>
      <c r="E48" s="21">
        <v>9</v>
      </c>
      <c r="F48" s="15"/>
      <c r="G48" s="15" t="s">
        <v>80</v>
      </c>
      <c r="H48" s="16">
        <v>4030.68</v>
      </c>
      <c r="I48" s="16">
        <v>0</v>
      </c>
      <c r="J48" s="17">
        <v>4030.68</v>
      </c>
      <c r="K48" s="18">
        <v>2020</v>
      </c>
      <c r="L48" s="18">
        <v>95000</v>
      </c>
      <c r="M48" s="22" t="s">
        <v>115</v>
      </c>
    </row>
    <row r="49" spans="1:13" ht="81.599999999999994" x14ac:dyDescent="0.2">
      <c r="A49" s="13">
        <v>6279</v>
      </c>
      <c r="B49" s="14">
        <v>44109</v>
      </c>
      <c r="C49" s="15" t="s">
        <v>89</v>
      </c>
      <c r="D49" s="15" t="s">
        <v>11</v>
      </c>
      <c r="E49" s="21">
        <v>9</v>
      </c>
      <c r="F49" s="15"/>
      <c r="G49" s="15" t="s">
        <v>90</v>
      </c>
      <c r="H49" s="16">
        <v>2707.88</v>
      </c>
      <c r="I49" s="16">
        <v>0</v>
      </c>
      <c r="J49" s="17">
        <v>2707.88</v>
      </c>
      <c r="K49" s="18">
        <v>2020</v>
      </c>
      <c r="L49" s="18">
        <v>95000</v>
      </c>
      <c r="M49" s="22" t="s">
        <v>115</v>
      </c>
    </row>
    <row r="50" spans="1:13" ht="20.399999999999999" x14ac:dyDescent="0.2">
      <c r="A50" s="13">
        <v>7038</v>
      </c>
      <c r="B50" s="14">
        <v>44124</v>
      </c>
      <c r="C50" s="15" t="s">
        <v>93</v>
      </c>
      <c r="D50" s="15" t="s">
        <v>11</v>
      </c>
      <c r="E50" s="21">
        <v>9</v>
      </c>
      <c r="F50" s="15"/>
      <c r="G50" s="15" t="s">
        <v>94</v>
      </c>
      <c r="H50" s="16">
        <v>96.15</v>
      </c>
      <c r="I50" s="16">
        <v>0</v>
      </c>
      <c r="J50" s="17">
        <v>96.15</v>
      </c>
      <c r="K50" s="18">
        <v>2020</v>
      </c>
      <c r="L50" s="18">
        <v>95503</v>
      </c>
      <c r="M50" s="22" t="s">
        <v>115</v>
      </c>
    </row>
    <row r="51" spans="1:13" ht="51" x14ac:dyDescent="0.2">
      <c r="A51" s="6">
        <v>7496</v>
      </c>
      <c r="B51" s="7">
        <v>44145</v>
      </c>
      <c r="C51" s="8" t="s">
        <v>105</v>
      </c>
      <c r="D51" s="8" t="s">
        <v>11</v>
      </c>
      <c r="E51" s="21">
        <v>9</v>
      </c>
      <c r="F51" s="8"/>
      <c r="G51" s="8" t="s">
        <v>106</v>
      </c>
      <c r="H51" s="10">
        <v>163.80000000000001</v>
      </c>
      <c r="I51" s="10">
        <v>0</v>
      </c>
      <c r="J51" s="11">
        <v>163.80000000000001</v>
      </c>
      <c r="K51" s="12">
        <v>2020</v>
      </c>
      <c r="L51" s="12">
        <v>95503</v>
      </c>
      <c r="M51" s="22" t="s">
        <v>115</v>
      </c>
    </row>
    <row r="52" spans="1:13" x14ac:dyDescent="0.2">
      <c r="A52" s="6">
        <v>8592</v>
      </c>
      <c r="B52" s="7">
        <v>44189</v>
      </c>
      <c r="C52" s="8" t="s">
        <v>29</v>
      </c>
      <c r="D52" s="8" t="s">
        <v>11</v>
      </c>
      <c r="E52" s="21">
        <v>9</v>
      </c>
      <c r="F52" s="8" t="s">
        <v>17</v>
      </c>
      <c r="G52" s="8"/>
      <c r="H52" s="10">
        <v>40.72</v>
      </c>
      <c r="I52" s="10">
        <v>0</v>
      </c>
      <c r="J52" s="11">
        <v>40.72</v>
      </c>
      <c r="K52" s="12">
        <v>2020</v>
      </c>
      <c r="L52" s="12">
        <v>95000</v>
      </c>
      <c r="M52" s="22" t="s">
        <v>115</v>
      </c>
    </row>
    <row r="53" spans="1:13" x14ac:dyDescent="0.2">
      <c r="A53" s="13">
        <v>8591</v>
      </c>
      <c r="B53" s="14">
        <v>44189</v>
      </c>
      <c r="C53" s="15" t="s">
        <v>29</v>
      </c>
      <c r="D53" s="15" t="s">
        <v>11</v>
      </c>
      <c r="E53" s="21">
        <v>9</v>
      </c>
      <c r="F53" s="15" t="s">
        <v>30</v>
      </c>
      <c r="G53" s="15"/>
      <c r="H53" s="16">
        <v>82</v>
      </c>
      <c r="I53" s="16">
        <v>0</v>
      </c>
      <c r="J53" s="17">
        <v>82</v>
      </c>
      <c r="K53" s="18">
        <v>2020</v>
      </c>
      <c r="L53" s="18">
        <v>95000</v>
      </c>
      <c r="M53" s="22" t="s">
        <v>115</v>
      </c>
    </row>
    <row r="54" spans="1:13" x14ac:dyDescent="0.2">
      <c r="A54" s="6">
        <v>8590</v>
      </c>
      <c r="B54" s="7">
        <v>44189</v>
      </c>
      <c r="C54" s="8" t="s">
        <v>29</v>
      </c>
      <c r="D54" s="8" t="s">
        <v>11</v>
      </c>
      <c r="E54" s="21">
        <v>9</v>
      </c>
      <c r="F54" s="8" t="s">
        <v>19</v>
      </c>
      <c r="G54" s="8"/>
      <c r="H54" s="10">
        <v>81</v>
      </c>
      <c r="I54" s="10">
        <v>0</v>
      </c>
      <c r="J54" s="11">
        <v>81</v>
      </c>
      <c r="K54" s="12">
        <v>2020</v>
      </c>
      <c r="L54" s="12">
        <v>95000</v>
      </c>
      <c r="M54" s="22" t="s">
        <v>115</v>
      </c>
    </row>
    <row r="55" spans="1:13" x14ac:dyDescent="0.2">
      <c r="A55" s="13">
        <v>8589</v>
      </c>
      <c r="B55" s="14">
        <v>44189</v>
      </c>
      <c r="C55" s="15" t="s">
        <v>29</v>
      </c>
      <c r="D55" s="15" t="s">
        <v>11</v>
      </c>
      <c r="E55" s="21">
        <v>9</v>
      </c>
      <c r="F55" s="15" t="s">
        <v>16</v>
      </c>
      <c r="G55" s="15"/>
      <c r="H55" s="16">
        <v>37</v>
      </c>
      <c r="I55" s="16">
        <v>0</v>
      </c>
      <c r="J55" s="17">
        <v>37</v>
      </c>
      <c r="K55" s="18">
        <v>2020</v>
      </c>
      <c r="L55" s="18">
        <v>95000</v>
      </c>
      <c r="M55" s="22" t="s">
        <v>115</v>
      </c>
    </row>
    <row r="56" spans="1:13" x14ac:dyDescent="0.2">
      <c r="A56" s="6">
        <v>8588</v>
      </c>
      <c r="B56" s="7">
        <v>44189</v>
      </c>
      <c r="C56" s="8" t="s">
        <v>29</v>
      </c>
      <c r="D56" s="8" t="s">
        <v>11</v>
      </c>
      <c r="E56" s="21">
        <v>9</v>
      </c>
      <c r="F56" s="8" t="s">
        <v>18</v>
      </c>
      <c r="G56" s="8"/>
      <c r="H56" s="10">
        <v>42</v>
      </c>
      <c r="I56" s="10">
        <v>0</v>
      </c>
      <c r="J56" s="11">
        <v>42</v>
      </c>
      <c r="K56" s="12">
        <v>2020</v>
      </c>
      <c r="L56" s="12">
        <v>95000</v>
      </c>
      <c r="M56" s="22" t="s">
        <v>115</v>
      </c>
    </row>
    <row r="57" spans="1:13" ht="30.6" x14ac:dyDescent="0.2">
      <c r="A57" s="6">
        <v>8758</v>
      </c>
      <c r="B57" s="7">
        <v>44195</v>
      </c>
      <c r="C57" s="8" t="s">
        <v>60</v>
      </c>
      <c r="D57" s="8" t="s">
        <v>11</v>
      </c>
      <c r="E57" s="21">
        <v>9</v>
      </c>
      <c r="F57" s="8" t="s">
        <v>14</v>
      </c>
      <c r="G57" s="8" t="s">
        <v>61</v>
      </c>
      <c r="H57" s="10">
        <v>623.5</v>
      </c>
      <c r="I57" s="10">
        <v>0</v>
      </c>
      <c r="J57" s="11">
        <v>623.5</v>
      </c>
      <c r="K57" s="12">
        <v>2020</v>
      </c>
      <c r="L57" s="12">
        <v>95000</v>
      </c>
      <c r="M57" s="22" t="s">
        <v>115</v>
      </c>
    </row>
    <row r="58" spans="1:13" ht="51" x14ac:dyDescent="0.2">
      <c r="A58" s="13">
        <v>8757</v>
      </c>
      <c r="B58" s="14">
        <v>44195</v>
      </c>
      <c r="C58" s="15" t="s">
        <v>62</v>
      </c>
      <c r="D58" s="15" t="s">
        <v>11</v>
      </c>
      <c r="E58" s="21">
        <v>9</v>
      </c>
      <c r="F58" s="15" t="s">
        <v>15</v>
      </c>
      <c r="G58" s="15" t="s">
        <v>61</v>
      </c>
      <c r="H58" s="16">
        <v>961.5</v>
      </c>
      <c r="I58" s="16">
        <v>0</v>
      </c>
      <c r="J58" s="17">
        <v>961.5</v>
      </c>
      <c r="K58" s="18">
        <v>2020</v>
      </c>
      <c r="L58" s="18">
        <v>95000</v>
      </c>
      <c r="M58" s="22" t="s">
        <v>115</v>
      </c>
    </row>
    <row r="59" spans="1:13" x14ac:dyDescent="0.2">
      <c r="A59" s="6">
        <v>8861</v>
      </c>
      <c r="B59" s="7">
        <v>44196</v>
      </c>
      <c r="C59" s="8" t="s">
        <v>27</v>
      </c>
      <c r="D59" s="8" t="s">
        <v>11</v>
      </c>
      <c r="E59" s="21">
        <v>9</v>
      </c>
      <c r="F59" s="8"/>
      <c r="G59" s="8"/>
      <c r="H59" s="10">
        <v>2835.89</v>
      </c>
      <c r="I59" s="10">
        <v>0</v>
      </c>
      <c r="J59" s="11">
        <v>2835.89</v>
      </c>
      <c r="K59" s="12">
        <v>2020</v>
      </c>
      <c r="L59" s="12">
        <v>95000</v>
      </c>
      <c r="M59" s="22" t="s">
        <v>115</v>
      </c>
    </row>
    <row r="60" spans="1:13" x14ac:dyDescent="0.2">
      <c r="A60" s="13">
        <v>8860</v>
      </c>
      <c r="B60" s="14">
        <v>44196</v>
      </c>
      <c r="C60" s="15" t="s">
        <v>27</v>
      </c>
      <c r="D60" s="15" t="s">
        <v>11</v>
      </c>
      <c r="E60" s="21">
        <v>9</v>
      </c>
      <c r="F60" s="15"/>
      <c r="G60" s="15"/>
      <c r="H60" s="16">
        <v>510.53</v>
      </c>
      <c r="I60" s="16">
        <v>0</v>
      </c>
      <c r="J60" s="17">
        <v>510.53</v>
      </c>
      <c r="K60" s="18">
        <v>2020</v>
      </c>
      <c r="L60" s="18">
        <v>89500</v>
      </c>
      <c r="M60" s="22" t="s">
        <v>115</v>
      </c>
    </row>
    <row r="61" spans="1:13" x14ac:dyDescent="0.2">
      <c r="A61" s="6">
        <v>8858</v>
      </c>
      <c r="B61" s="7">
        <v>44196</v>
      </c>
      <c r="C61" s="8" t="s">
        <v>27</v>
      </c>
      <c r="D61" s="8" t="s">
        <v>11</v>
      </c>
      <c r="E61" s="21">
        <v>9</v>
      </c>
      <c r="F61" s="8"/>
      <c r="G61" s="8"/>
      <c r="H61" s="10">
        <v>1811</v>
      </c>
      <c r="I61" s="10">
        <v>0</v>
      </c>
      <c r="J61" s="11">
        <v>1811</v>
      </c>
      <c r="K61" s="12">
        <v>2020</v>
      </c>
      <c r="L61" s="12">
        <v>95503</v>
      </c>
      <c r="M61" s="22" t="s">
        <v>115</v>
      </c>
    </row>
    <row r="62" spans="1:13" ht="20.399999999999999" x14ac:dyDescent="0.2">
      <c r="A62" s="13">
        <v>8851</v>
      </c>
      <c r="B62" s="14">
        <v>44196</v>
      </c>
      <c r="C62" s="15" t="s">
        <v>52</v>
      </c>
      <c r="D62" s="15" t="s">
        <v>11</v>
      </c>
      <c r="E62" s="21">
        <v>9</v>
      </c>
      <c r="F62" s="15" t="s">
        <v>14</v>
      </c>
      <c r="G62" s="15" t="s">
        <v>53</v>
      </c>
      <c r="H62" s="16">
        <v>776.5</v>
      </c>
      <c r="I62" s="16">
        <v>0</v>
      </c>
      <c r="J62" s="17">
        <v>776.5</v>
      </c>
      <c r="K62" s="18">
        <v>2020</v>
      </c>
      <c r="L62" s="18">
        <v>95000</v>
      </c>
      <c r="M62" s="22" t="s">
        <v>115</v>
      </c>
    </row>
    <row r="63" spans="1:13" ht="20.399999999999999" x14ac:dyDescent="0.2">
      <c r="A63" s="6">
        <v>8850</v>
      </c>
      <c r="B63" s="7">
        <v>44196</v>
      </c>
      <c r="C63" s="8" t="s">
        <v>52</v>
      </c>
      <c r="D63" s="8" t="s">
        <v>11</v>
      </c>
      <c r="E63" s="21">
        <v>9</v>
      </c>
      <c r="F63" s="8" t="s">
        <v>15</v>
      </c>
      <c r="G63" s="8" t="s">
        <v>53</v>
      </c>
      <c r="H63" s="10">
        <v>1171.43</v>
      </c>
      <c r="I63" s="10">
        <v>0</v>
      </c>
      <c r="J63" s="11">
        <v>1171.43</v>
      </c>
      <c r="K63" s="12">
        <v>2020</v>
      </c>
      <c r="L63" s="12">
        <v>95000</v>
      </c>
      <c r="M63" s="22" t="s">
        <v>115</v>
      </c>
    </row>
    <row r="64" spans="1:13" ht="30.6" x14ac:dyDescent="0.2">
      <c r="A64" s="13">
        <v>375</v>
      </c>
      <c r="B64" s="14">
        <v>44231</v>
      </c>
      <c r="C64" s="15" t="s">
        <v>24</v>
      </c>
      <c r="D64" s="15" t="s">
        <v>11</v>
      </c>
      <c r="E64" s="21">
        <v>9</v>
      </c>
      <c r="F64" s="15" t="s">
        <v>25</v>
      </c>
      <c r="G64" s="15"/>
      <c r="H64" s="16">
        <v>4.5</v>
      </c>
      <c r="I64" s="16">
        <v>0</v>
      </c>
      <c r="J64" s="17">
        <v>4.5</v>
      </c>
      <c r="K64" s="18">
        <v>2021</v>
      </c>
      <c r="L64" s="18">
        <v>95503</v>
      </c>
      <c r="M64" s="22" t="s">
        <v>115</v>
      </c>
    </row>
    <row r="65" spans="1:13" x14ac:dyDescent="0.2">
      <c r="A65" s="6">
        <v>464</v>
      </c>
      <c r="B65" s="7">
        <v>44250</v>
      </c>
      <c r="C65" s="8" t="s">
        <v>23</v>
      </c>
      <c r="D65" s="8" t="s">
        <v>11</v>
      </c>
      <c r="E65" s="21">
        <v>9</v>
      </c>
      <c r="F65" s="8"/>
      <c r="G65" s="8"/>
      <c r="H65" s="10">
        <v>100000</v>
      </c>
      <c r="I65" s="10">
        <v>0</v>
      </c>
      <c r="J65" s="11">
        <v>100000</v>
      </c>
      <c r="K65" s="12">
        <v>2021</v>
      </c>
      <c r="L65" s="12">
        <v>91000</v>
      </c>
      <c r="M65" s="22" t="s">
        <v>115</v>
      </c>
    </row>
    <row r="66" spans="1:13" ht="20.399999999999999" x14ac:dyDescent="0.2">
      <c r="A66" s="13">
        <v>2181</v>
      </c>
      <c r="B66" s="14">
        <v>44455</v>
      </c>
      <c r="C66" s="15" t="s">
        <v>50</v>
      </c>
      <c r="D66" s="15" t="s">
        <v>11</v>
      </c>
      <c r="E66" s="21">
        <v>9</v>
      </c>
      <c r="F66" s="15"/>
      <c r="G66" s="15" t="s">
        <v>51</v>
      </c>
      <c r="H66" s="16">
        <v>12283</v>
      </c>
      <c r="I66" s="16">
        <v>0</v>
      </c>
      <c r="J66" s="17">
        <v>12283</v>
      </c>
      <c r="K66" s="18">
        <v>2021</v>
      </c>
      <c r="L66" s="18">
        <v>95503</v>
      </c>
      <c r="M66" s="22" t="s">
        <v>115</v>
      </c>
    </row>
    <row r="67" spans="1:13" ht="20.399999999999999" x14ac:dyDescent="0.2">
      <c r="A67" s="13">
        <v>3962</v>
      </c>
      <c r="B67" s="14">
        <v>44533</v>
      </c>
      <c r="C67" s="15" t="s">
        <v>13</v>
      </c>
      <c r="D67" s="15" t="s">
        <v>11</v>
      </c>
      <c r="E67" s="21">
        <v>9</v>
      </c>
      <c r="F67" s="15"/>
      <c r="G67" s="15"/>
      <c r="H67" s="16">
        <v>2728655.8</v>
      </c>
      <c r="I67" s="16">
        <v>0</v>
      </c>
      <c r="J67" s="17">
        <v>2728655.8</v>
      </c>
      <c r="K67" s="18">
        <v>2021</v>
      </c>
      <c r="L67" s="18">
        <v>99002</v>
      </c>
      <c r="M67" s="22" t="s">
        <v>115</v>
      </c>
    </row>
    <row r="68" spans="1:13" ht="20.399999999999999" x14ac:dyDescent="0.2">
      <c r="A68" s="6">
        <v>3961</v>
      </c>
      <c r="B68" s="7">
        <v>44533</v>
      </c>
      <c r="C68" s="8" t="s">
        <v>22</v>
      </c>
      <c r="D68" s="8" t="s">
        <v>11</v>
      </c>
      <c r="E68" s="21">
        <v>9</v>
      </c>
      <c r="F68" s="8"/>
      <c r="G68" s="8"/>
      <c r="H68" s="10">
        <v>2728655.8</v>
      </c>
      <c r="I68" s="10">
        <v>0</v>
      </c>
      <c r="J68" s="11">
        <v>2728655.8</v>
      </c>
      <c r="K68" s="12">
        <v>2021</v>
      </c>
      <c r="L68" s="12">
        <v>99001</v>
      </c>
      <c r="M68" s="22" t="s">
        <v>115</v>
      </c>
    </row>
    <row r="70" spans="1:13" x14ac:dyDescent="0.2">
      <c r="C70" s="25" t="s">
        <v>117</v>
      </c>
      <c r="D70" s="25"/>
      <c r="E70" s="25"/>
      <c r="F70" s="25"/>
      <c r="G70" s="25"/>
      <c r="H70" s="25"/>
      <c r="I70" s="25"/>
      <c r="J70" s="26">
        <f>SUM(J2:J69)</f>
        <v>36667354.479999997</v>
      </c>
      <c r="K70" s="25"/>
      <c r="L70" s="25"/>
      <c r="M70" s="27"/>
    </row>
  </sheetData>
  <autoFilter ref="A1:M68" xr:uid="{00000000-0001-0000-0000-000000000000}">
    <sortState xmlns:xlrd2="http://schemas.microsoft.com/office/spreadsheetml/2017/richdata2" ref="A2:M68">
      <sortCondition ref="E2:E68"/>
      <sortCondition ref="B2:B68"/>
    </sortState>
  </autoFilter>
  <sortState xmlns:xlrd2="http://schemas.microsoft.com/office/spreadsheetml/2017/richdata2" ref="A2:M68">
    <sortCondition ref="B2:B68"/>
  </sortState>
  <pageMargins left="0.25" right="0.25" top="0.75" bottom="0.75" header="0.3" footer="0.3"/>
  <pageSetup orientation="landscape" r:id="rId1"/>
  <headerFooter>
    <oddHeader>&amp;LComune di Caltagirone&amp;CAllegato C - Elenco Residui Attivi da CANCELLARE&amp;R31/12/2021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Pino ERBA</cp:lastModifiedBy>
  <cp:lastPrinted>2024-10-22T07:52:14Z</cp:lastPrinted>
  <dcterms:created xsi:type="dcterms:W3CDTF">2024-10-05T14:52:06Z</dcterms:created>
  <dcterms:modified xsi:type="dcterms:W3CDTF">2024-10-22T08:09:19Z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