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39331\Desktop\2023 residui x parere revisori\erba DETERMINNA\"/>
    </mc:Choice>
  </mc:AlternateContent>
  <xr:revisionPtr revIDLastSave="0" documentId="13_ncr:1_{3D248621-EB4E-4335-8F03-DA6F57659C7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" sheetId="1" r:id="rId1"/>
  </sheets>
  <definedNames>
    <definedName name="_xlnm._FilterDatabase" localSheetId="0" hidden="1">Sheet!$A$4:$J$27</definedName>
  </definedNames>
  <calcPr calcId="191029"/>
</workbook>
</file>

<file path=xl/calcChain.xml><?xml version="1.0" encoding="utf-8"?>
<calcChain xmlns="http://schemas.openxmlformats.org/spreadsheetml/2006/main">
  <c r="G27" i="1" l="1"/>
</calcChain>
</file>

<file path=xl/sharedStrings.xml><?xml version="1.0" encoding="utf-8"?>
<sst xmlns="http://schemas.openxmlformats.org/spreadsheetml/2006/main" count="61" uniqueCount="38">
  <si>
    <t>C.D.R.</t>
  </si>
  <si>
    <t>Num.</t>
  </si>
  <si>
    <t>Data</t>
  </si>
  <si>
    <t>Descrizione</t>
  </si>
  <si>
    <t>Motivazione</t>
  </si>
  <si>
    <t>Economie&lt;br/&gt;proposte</t>
  </si>
  <si>
    <t>Cap. PEG</t>
  </si>
  <si>
    <t>Cap. Descrizione</t>
  </si>
  <si>
    <t>Anno Res.</t>
  </si>
  <si>
    <t xml:space="preserve">Titolo: Entrate correnti di natura tributaria, contributiva e perequativa </t>
  </si>
  <si>
    <t>DOTT. PINO ERBA</t>
  </si>
  <si>
    <t>TASSA PER LO SMALTIMENTO DEI RIFIUTI</t>
  </si>
  <si>
    <t>Invio bollettazione tari anno 2019</t>
  </si>
  <si>
    <t>2.373.123,99 €</t>
  </si>
  <si>
    <t xml:space="preserve">Titolo: Trasferimenti correnti </t>
  </si>
  <si>
    <t xml:space="preserve">Titolo: Entrate extratributarie </t>
  </si>
  <si>
    <t>CANONE PER OCCUPAZIONE TEMPORANEA SUOLO PUBBLICO</t>
  </si>
  <si>
    <t>Accertamento - incameramento somme canone unico per occupazione temporanea di suolo pubblico lavori edilizia privata.
Di Tommaso Leila	05/06/1975	Caltagirone	DTMLLE75H45B428U	E.36,86</t>
  </si>
  <si>
    <t>Accertamento - incameramento somme canone unico per occupazione temporanea di suolo pubblico lavori edilizia privata.Cuius Giacomo	30/04/1976	          “	CSUGCM76D30B428X	E.18,20</t>
  </si>
  <si>
    <t>Accertamento - incameramento somme canone unico per occupazione temporanea di suolo pubblico lavori edilizia privata.Sinatra Francesca	02/04/1971	        “	SNTFNC71D24B428D	E.29,48</t>
  </si>
  <si>
    <t>Accertamento - incameramento somme canone unico per occupazione temporanea di suolo pubblico lavori edilizia privata.Pirronello Cinzia	23/07/1977	       “	PRRCNZ77L63B428R	E.11,34</t>
  </si>
  <si>
    <t>Accertamento - incameramento somme canone unico per occupazione temporanea di suolo pubblico lavori edilizia privata.Cusumano Saverio	01/04/1929	        “	CSMSVR29D01B428I	E.40,15</t>
  </si>
  <si>
    <t>222.423,90 €</t>
  </si>
  <si>
    <t xml:space="preserve">Titolo: Entrate in conto capitale </t>
  </si>
  <si>
    <t xml:space="preserve">Titolo: Accensione Prestiti </t>
  </si>
  <si>
    <t xml:space="preserve">Titolo: Anticipazioni da istituto tesoriere/cassiere </t>
  </si>
  <si>
    <t>comune di caltagirone utilizzo anticipazione di cassa ex art. 195</t>
  </si>
  <si>
    <t>ANTICIPAZIONI DI TESORERIA PREVISTE CAP. USCITA 6580</t>
  </si>
  <si>
    <t>457.605,26 €</t>
  </si>
  <si>
    <t xml:space="preserve">Titolo: Entrate per conto terzi e partite di giro </t>
  </si>
  <si>
    <t>Ritenuta per scissione contabile IVA - Split Payment</t>
  </si>
  <si>
    <t>IVA VERSATA DAL COMMITTENTE AI SENSI DELL' ART. 17 - TER  D.P.R. 633/1972 VEDI CAP. 6621</t>
  </si>
  <si>
    <t>IRPEF PROFESSIONISTI (1040)</t>
  </si>
  <si>
    <t>Ritenute d'Acconto su Pagamenti Diversi Nr. contributo del 19/04/2022: prestazione per spot televisivo natale 2021</t>
  </si>
  <si>
    <t>95,05 €</t>
  </si>
  <si>
    <t>Elenco residui attivi da  CANCELLARE</t>
  </si>
  <si>
    <t>Totale residui attivi da CANCELLARE</t>
  </si>
  <si>
    <t>Accertamento di entrata NON assistito da OGP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</si>
</sst>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08080"/>
      </patternFill>
    </fill>
    <fill>
      <patternFill patternType="solid">
        <fgColor rgb="FFD3D3D3"/>
      </patternFill>
    </fill>
    <fill>
      <patternFill patternType="solid">
        <fgColor rgb="FFFFFFFF"/>
      </patternFill>
    </fill>
    <fill>
      <patternFill patternType="solid">
        <fgColor rgb="FFFFFFE0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2" fillId="2" borderId="1" xfId="0" applyFont="1" applyFill="1" applyBorder="1" applyAlignment="1">
      <alignment horizontal="center" vertical="center" wrapText="1" shrinkToFit="1" readingOrder="1"/>
    </xf>
    <xf numFmtId="43" fontId="2" fillId="2" borderId="1" xfId="1" applyFont="1" applyFill="1" applyBorder="1" applyAlignment="1">
      <alignment horizontal="center" vertical="center" wrapText="1" shrinkToFit="1" readingOrder="1"/>
    </xf>
    <xf numFmtId="0" fontId="2" fillId="0" borderId="0" xfId="0" applyFont="1"/>
    <xf numFmtId="49" fontId="2" fillId="0" borderId="1" xfId="0" applyNumberFormat="1" applyFont="1" applyBorder="1" applyAlignment="1">
      <alignment horizontal="left" vertical="center" wrapText="1" shrinkToFit="1" readingOrder="1"/>
    </xf>
    <xf numFmtId="0" fontId="2" fillId="0" borderId="1" xfId="0" applyFont="1" applyBorder="1" applyAlignment="1">
      <alignment horizontal="right" vertical="center" wrapText="1" shrinkToFit="1" readingOrder="1"/>
    </xf>
    <xf numFmtId="43" fontId="2" fillId="0" borderId="1" xfId="1" applyFont="1" applyBorder="1" applyAlignment="1">
      <alignment horizontal="right" vertical="center" wrapText="1" shrinkToFit="1" readingOrder="1"/>
    </xf>
    <xf numFmtId="49" fontId="2" fillId="5" borderId="1" xfId="0" applyNumberFormat="1" applyFont="1" applyFill="1" applyBorder="1" applyAlignment="1">
      <alignment horizontal="left" vertical="center" wrapText="1" shrinkToFit="1" readingOrder="1"/>
    </xf>
    <xf numFmtId="49" fontId="2" fillId="5" borderId="1" xfId="0" applyNumberFormat="1" applyFont="1" applyFill="1" applyBorder="1" applyAlignment="1">
      <alignment horizontal="right" vertical="center" wrapText="1" shrinkToFit="1" readingOrder="1"/>
    </xf>
    <xf numFmtId="49" fontId="2" fillId="4" borderId="1" xfId="0" applyNumberFormat="1" applyFont="1" applyFill="1" applyBorder="1" applyAlignment="1">
      <alignment horizontal="left" vertical="center" wrapText="1" shrinkToFit="1" readingOrder="1"/>
    </xf>
    <xf numFmtId="0" fontId="2" fillId="4" borderId="1" xfId="0" applyFont="1" applyFill="1" applyBorder="1" applyAlignment="1">
      <alignment horizontal="right" vertical="center" wrapText="1" shrinkToFit="1" readingOrder="1"/>
    </xf>
    <xf numFmtId="43" fontId="2" fillId="4" borderId="1" xfId="1" applyFont="1" applyFill="1" applyBorder="1" applyAlignment="1">
      <alignment horizontal="right" vertical="center" wrapText="1" shrinkToFit="1" readingOrder="1"/>
    </xf>
    <xf numFmtId="43" fontId="2" fillId="0" borderId="0" xfId="1" applyFont="1"/>
    <xf numFmtId="0" fontId="2" fillId="0" borderId="1" xfId="0" applyFont="1" applyBorder="1" applyAlignment="1">
      <alignment horizontal="center" vertical="center" wrapText="1" shrinkToFit="1" readingOrder="1"/>
    </xf>
    <xf numFmtId="14" fontId="2" fillId="0" borderId="1" xfId="0" applyNumberFormat="1" applyFont="1" applyBorder="1" applyAlignment="1">
      <alignment horizontal="center" vertical="center" wrapText="1" shrinkToFit="1" readingOrder="1"/>
    </xf>
    <xf numFmtId="49" fontId="2" fillId="5" borderId="1" xfId="0" applyNumberFormat="1" applyFont="1" applyFill="1" applyBorder="1" applyAlignment="1">
      <alignment horizontal="center" vertical="center" wrapText="1" shrinkToFit="1" readingOrder="1"/>
    </xf>
    <xf numFmtId="0" fontId="2" fillId="4" borderId="1" xfId="0" applyFont="1" applyFill="1" applyBorder="1" applyAlignment="1">
      <alignment horizontal="center" vertical="center" wrapText="1" shrinkToFit="1" readingOrder="1"/>
    </xf>
    <xf numFmtId="14" fontId="2" fillId="4" borderId="1" xfId="0" applyNumberFormat="1" applyFont="1" applyFill="1" applyBorder="1" applyAlignment="1">
      <alignment horizontal="center" vertical="center" wrapText="1" shrinkToFit="1" readingOrder="1"/>
    </xf>
    <xf numFmtId="0" fontId="2" fillId="0" borderId="0" xfId="0" applyFont="1" applyAlignment="1">
      <alignment horizontal="center"/>
    </xf>
    <xf numFmtId="43" fontId="3" fillId="5" borderId="1" xfId="1" applyFont="1" applyFill="1" applyBorder="1" applyAlignment="1">
      <alignment horizontal="right" vertical="center" wrapText="1" shrinkToFit="1" readingOrder="1"/>
    </xf>
    <xf numFmtId="49" fontId="3" fillId="6" borderId="1" xfId="0" applyNumberFormat="1" applyFont="1" applyFill="1" applyBorder="1" applyAlignment="1">
      <alignment horizontal="left" vertical="center" wrapText="1" shrinkToFit="1" readingOrder="1"/>
    </xf>
    <xf numFmtId="49" fontId="3" fillId="6" borderId="1" xfId="0" applyNumberFormat="1" applyFont="1" applyFill="1" applyBorder="1" applyAlignment="1">
      <alignment horizontal="center" vertical="center" wrapText="1" shrinkToFit="1" readingOrder="1"/>
    </xf>
    <xf numFmtId="43" fontId="3" fillId="6" borderId="1" xfId="1" applyFont="1" applyFill="1" applyBorder="1" applyAlignment="1">
      <alignment horizontal="right" vertical="center" wrapText="1" shrinkToFit="1" readingOrder="1"/>
    </xf>
    <xf numFmtId="49" fontId="3" fillId="6" borderId="1" xfId="0" applyNumberFormat="1" applyFont="1" applyFill="1" applyBorder="1" applyAlignment="1">
      <alignment horizontal="right" vertical="center" wrapText="1" shrinkToFit="1" readingOrder="1"/>
    </xf>
    <xf numFmtId="0" fontId="2" fillId="2" borderId="1" xfId="0" applyFont="1" applyFill="1" applyBorder="1" applyAlignment="1">
      <alignment horizontal="center" vertical="center" wrapText="1" shrinkToFit="1" readingOrder="1"/>
    </xf>
    <xf numFmtId="0" fontId="2" fillId="3" borderId="1" xfId="0" applyFont="1" applyFill="1" applyBorder="1" applyAlignment="1">
      <alignment horizontal="left" vertical="center" wrapText="1" shrinkToFit="1" readingOrder="1"/>
    </xf>
    <xf numFmtId="49" fontId="3" fillId="6" borderId="1" xfId="0" applyNumberFormat="1" applyFont="1" applyFill="1" applyBorder="1" applyAlignment="1">
      <alignment horizontal="left" vertical="center" wrapText="1" shrinkToFit="1" readingOrder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J27"/>
  <sheetViews>
    <sheetView showGridLines="0" tabSelected="1" view="pageLayout" topLeftCell="A2" zoomScaleNormal="100" workbookViewId="0">
      <selection activeCell="G4" sqref="G4"/>
    </sheetView>
  </sheetViews>
  <sheetFormatPr defaultRowHeight="10.5" x14ac:dyDescent="0.25"/>
  <cols>
    <col min="1" max="1" width="1.453125" style="3" customWidth="1"/>
    <col min="2" max="2" width="17.7265625" style="3" customWidth="1"/>
    <col min="3" max="3" width="5" style="18" customWidth="1"/>
    <col min="4" max="4" width="8.26953125" style="18" customWidth="1"/>
    <col min="5" max="5" width="43" style="3" hidden="1" customWidth="1"/>
    <col min="6" max="6" width="17.36328125" style="3" customWidth="1"/>
    <col min="7" max="7" width="15.6328125" style="12" customWidth="1"/>
    <col min="8" max="8" width="7.7265625" style="3" customWidth="1"/>
    <col min="9" max="9" width="43.54296875" style="3" customWidth="1"/>
    <col min="10" max="10" width="7.6328125" style="3" customWidth="1"/>
    <col min="11" max="16384" width="8.7265625" style="3"/>
  </cols>
  <sheetData>
    <row r="1" spans="1:10" x14ac:dyDescent="0.25">
      <c r="A1" s="24" t="s">
        <v>0</v>
      </c>
      <c r="B1" s="24"/>
      <c r="C1" s="24" t="s">
        <v>35</v>
      </c>
      <c r="D1" s="24"/>
      <c r="E1" s="24"/>
      <c r="F1" s="24"/>
      <c r="G1" s="2"/>
      <c r="H1" s="24"/>
      <c r="I1" s="24"/>
      <c r="J1" s="24"/>
    </row>
    <row r="2" spans="1:10" x14ac:dyDescent="0.25">
      <c r="A2" s="24"/>
      <c r="B2" s="24"/>
      <c r="C2" s="1" t="s">
        <v>1</v>
      </c>
      <c r="D2" s="1" t="s">
        <v>2</v>
      </c>
      <c r="E2" s="1" t="s">
        <v>3</v>
      </c>
      <c r="F2" s="1" t="s">
        <v>4</v>
      </c>
      <c r="G2" s="2" t="s">
        <v>5</v>
      </c>
      <c r="H2" s="1" t="s">
        <v>6</v>
      </c>
      <c r="I2" s="1" t="s">
        <v>7</v>
      </c>
      <c r="J2" s="1" t="s">
        <v>8</v>
      </c>
    </row>
    <row r="3" spans="1:10" x14ac:dyDescent="0.25">
      <c r="A3" s="25" t="s">
        <v>9</v>
      </c>
      <c r="B3" s="25"/>
      <c r="C3" s="25"/>
      <c r="D3" s="25"/>
      <c r="E3" s="25"/>
      <c r="F3" s="25"/>
      <c r="G3" s="25"/>
      <c r="H3" s="25"/>
      <c r="I3" s="25"/>
      <c r="J3" s="25"/>
    </row>
    <row r="4" spans="1:10" x14ac:dyDescent="0.25">
      <c r="B4" s="4" t="s">
        <v>10</v>
      </c>
      <c r="C4" s="13">
        <v>5748</v>
      </c>
      <c r="D4" s="14">
        <v>43830</v>
      </c>
      <c r="E4" s="4" t="s">
        <v>12</v>
      </c>
      <c r="F4" s="4"/>
      <c r="G4" s="6">
        <v>2373123.9900000002</v>
      </c>
      <c r="H4" s="5">
        <v>5000</v>
      </c>
      <c r="I4" s="4" t="s">
        <v>11</v>
      </c>
      <c r="J4" s="5">
        <v>2019</v>
      </c>
    </row>
    <row r="5" spans="1:10" x14ac:dyDescent="0.25">
      <c r="B5" s="7"/>
      <c r="C5" s="15"/>
      <c r="D5" s="15"/>
      <c r="E5" s="7"/>
      <c r="F5" s="7"/>
      <c r="G5" s="19" t="s">
        <v>13</v>
      </c>
      <c r="H5" s="8"/>
      <c r="I5" s="7"/>
      <c r="J5" s="8"/>
    </row>
    <row r="6" spans="1:10" x14ac:dyDescent="0.25">
      <c r="A6" s="25" t="s">
        <v>14</v>
      </c>
      <c r="B6" s="25"/>
      <c r="C6" s="25"/>
      <c r="D6" s="25"/>
      <c r="E6" s="25"/>
      <c r="F6" s="25"/>
      <c r="G6" s="25"/>
      <c r="H6" s="25"/>
      <c r="I6" s="25"/>
      <c r="J6" s="25"/>
    </row>
    <row r="7" spans="1:10" x14ac:dyDescent="0.25">
      <c r="B7" s="7"/>
      <c r="C7" s="15"/>
      <c r="D7" s="15"/>
      <c r="E7" s="7"/>
      <c r="F7" s="7"/>
      <c r="G7" s="19">
        <v>0</v>
      </c>
      <c r="H7" s="8"/>
      <c r="I7" s="7"/>
      <c r="J7" s="8"/>
    </row>
    <row r="8" spans="1:10" x14ac:dyDescent="0.25">
      <c r="A8" s="25" t="s">
        <v>15</v>
      </c>
      <c r="B8" s="25"/>
      <c r="C8" s="25"/>
      <c r="D8" s="25"/>
      <c r="E8" s="25"/>
      <c r="F8" s="25"/>
      <c r="G8" s="25"/>
      <c r="H8" s="25"/>
      <c r="I8" s="25"/>
      <c r="J8" s="25"/>
    </row>
    <row r="9" spans="1:10" ht="52.5" x14ac:dyDescent="0.25">
      <c r="B9" s="4" t="s">
        <v>10</v>
      </c>
      <c r="C9" s="13">
        <v>6716</v>
      </c>
      <c r="D9" s="14">
        <v>45275</v>
      </c>
      <c r="E9" s="4" t="s">
        <v>17</v>
      </c>
      <c r="F9" s="9" t="s">
        <v>37</v>
      </c>
      <c r="G9" s="6">
        <v>36.86</v>
      </c>
      <c r="H9" s="5">
        <v>60700</v>
      </c>
      <c r="I9" s="4" t="s">
        <v>16</v>
      </c>
      <c r="J9" s="5">
        <v>2023</v>
      </c>
    </row>
    <row r="10" spans="1:10" ht="31.5" x14ac:dyDescent="0.25">
      <c r="B10" s="9" t="s">
        <v>10</v>
      </c>
      <c r="C10" s="16">
        <v>6728</v>
      </c>
      <c r="D10" s="17">
        <v>45275</v>
      </c>
      <c r="E10" s="9" t="s">
        <v>18</v>
      </c>
      <c r="F10" s="9" t="s">
        <v>37</v>
      </c>
      <c r="G10" s="11">
        <v>18.2</v>
      </c>
      <c r="H10" s="10">
        <v>60700</v>
      </c>
      <c r="I10" s="9" t="s">
        <v>16</v>
      </c>
      <c r="J10" s="5">
        <v>2023</v>
      </c>
    </row>
    <row r="11" spans="1:10" ht="31.5" x14ac:dyDescent="0.25">
      <c r="B11" s="9" t="s">
        <v>10</v>
      </c>
      <c r="C11" s="16">
        <v>6730</v>
      </c>
      <c r="D11" s="17">
        <v>45275</v>
      </c>
      <c r="E11" s="9" t="s">
        <v>19</v>
      </c>
      <c r="F11" s="9" t="s">
        <v>37</v>
      </c>
      <c r="G11" s="11">
        <v>29.48</v>
      </c>
      <c r="H11" s="10">
        <v>60700</v>
      </c>
      <c r="I11" s="9" t="s">
        <v>16</v>
      </c>
      <c r="J11" s="5">
        <v>2023</v>
      </c>
    </row>
    <row r="12" spans="1:10" ht="31.5" x14ac:dyDescent="0.25">
      <c r="B12" s="4" t="s">
        <v>10</v>
      </c>
      <c r="C12" s="13">
        <v>6737</v>
      </c>
      <c r="D12" s="14">
        <v>45275</v>
      </c>
      <c r="E12" s="4" t="s">
        <v>20</v>
      </c>
      <c r="F12" s="9" t="s">
        <v>37</v>
      </c>
      <c r="G12" s="6">
        <v>11.34</v>
      </c>
      <c r="H12" s="5">
        <v>60700</v>
      </c>
      <c r="I12" s="4" t="s">
        <v>16</v>
      </c>
      <c r="J12" s="5">
        <v>2023</v>
      </c>
    </row>
    <row r="13" spans="1:10" ht="31.5" x14ac:dyDescent="0.25">
      <c r="B13" s="4" t="s">
        <v>10</v>
      </c>
      <c r="C13" s="13">
        <v>6742</v>
      </c>
      <c r="D13" s="14">
        <v>45275</v>
      </c>
      <c r="E13" s="4" t="s">
        <v>21</v>
      </c>
      <c r="F13" s="9" t="s">
        <v>37</v>
      </c>
      <c r="G13" s="6">
        <v>40.15</v>
      </c>
      <c r="H13" s="5">
        <v>60700</v>
      </c>
      <c r="I13" s="4" t="s">
        <v>16</v>
      </c>
      <c r="J13" s="5">
        <v>2023</v>
      </c>
    </row>
    <row r="14" spans="1:10" x14ac:dyDescent="0.25">
      <c r="B14" s="7"/>
      <c r="C14" s="15"/>
      <c r="D14" s="15"/>
      <c r="E14" s="7"/>
      <c r="F14" s="7"/>
      <c r="G14" s="19" t="s">
        <v>22</v>
      </c>
      <c r="H14" s="8"/>
      <c r="I14" s="7"/>
      <c r="J14" s="8"/>
    </row>
    <row r="15" spans="1:10" x14ac:dyDescent="0.25">
      <c r="A15" s="25" t="s">
        <v>23</v>
      </c>
      <c r="B15" s="25"/>
      <c r="C15" s="25"/>
      <c r="D15" s="25"/>
      <c r="E15" s="25"/>
      <c r="F15" s="25"/>
      <c r="G15" s="25"/>
      <c r="H15" s="25"/>
      <c r="I15" s="25"/>
      <c r="J15" s="25"/>
    </row>
    <row r="16" spans="1:10" x14ac:dyDescent="0.25">
      <c r="B16" s="7"/>
      <c r="C16" s="15"/>
      <c r="D16" s="15"/>
      <c r="E16" s="7"/>
      <c r="F16" s="7"/>
      <c r="G16" s="19">
        <v>0</v>
      </c>
      <c r="H16" s="8"/>
      <c r="I16" s="7"/>
      <c r="J16" s="8"/>
    </row>
    <row r="17" spans="1:10" x14ac:dyDescent="0.25">
      <c r="A17" s="25" t="s">
        <v>24</v>
      </c>
      <c r="B17" s="25"/>
      <c r="C17" s="25"/>
      <c r="D17" s="25"/>
      <c r="E17" s="25"/>
      <c r="F17" s="25"/>
      <c r="G17" s="25"/>
      <c r="H17" s="25"/>
      <c r="I17" s="25"/>
      <c r="J17" s="25"/>
    </row>
    <row r="18" spans="1:10" x14ac:dyDescent="0.25">
      <c r="B18" s="7"/>
      <c r="C18" s="15"/>
      <c r="D18" s="15"/>
      <c r="E18" s="7"/>
      <c r="F18" s="7"/>
      <c r="G18" s="19">
        <v>0</v>
      </c>
      <c r="H18" s="8"/>
      <c r="I18" s="7"/>
      <c r="J18" s="8"/>
    </row>
    <row r="19" spans="1:10" x14ac:dyDescent="0.25">
      <c r="A19" s="25" t="s">
        <v>25</v>
      </c>
      <c r="B19" s="25"/>
      <c r="C19" s="25"/>
      <c r="D19" s="25"/>
      <c r="E19" s="25"/>
      <c r="F19" s="25"/>
      <c r="G19" s="25"/>
      <c r="H19" s="25"/>
      <c r="I19" s="25"/>
      <c r="J19" s="25"/>
    </row>
    <row r="20" spans="1:10" ht="21" x14ac:dyDescent="0.25">
      <c r="B20" s="4" t="s">
        <v>10</v>
      </c>
      <c r="C20" s="13">
        <v>5732</v>
      </c>
      <c r="D20" s="14">
        <v>43830</v>
      </c>
      <c r="E20" s="4" t="s">
        <v>26</v>
      </c>
      <c r="F20" s="9" t="s">
        <v>37</v>
      </c>
      <c r="G20" s="6">
        <v>457605.26</v>
      </c>
      <c r="H20" s="5">
        <v>78000</v>
      </c>
      <c r="I20" s="4" t="s">
        <v>27</v>
      </c>
      <c r="J20" s="5">
        <v>2019</v>
      </c>
    </row>
    <row r="21" spans="1:10" x14ac:dyDescent="0.25">
      <c r="B21" s="7"/>
      <c r="C21" s="15"/>
      <c r="D21" s="15"/>
      <c r="E21" s="7"/>
      <c r="F21" s="7"/>
      <c r="G21" s="19" t="s">
        <v>28</v>
      </c>
      <c r="H21" s="8"/>
      <c r="I21" s="7"/>
      <c r="J21" s="8"/>
    </row>
    <row r="22" spans="1:10" x14ac:dyDescent="0.25">
      <c r="A22" s="25" t="s">
        <v>29</v>
      </c>
      <c r="B22" s="25"/>
      <c r="C22" s="25"/>
      <c r="D22" s="25"/>
      <c r="E22" s="25"/>
      <c r="F22" s="25"/>
      <c r="G22" s="25"/>
      <c r="H22" s="25"/>
      <c r="I22" s="25"/>
      <c r="J22" s="25"/>
    </row>
    <row r="23" spans="1:10" ht="21" x14ac:dyDescent="0.25">
      <c r="B23" s="9" t="s">
        <v>10</v>
      </c>
      <c r="C23" s="16">
        <v>622</v>
      </c>
      <c r="D23" s="17">
        <v>44685</v>
      </c>
      <c r="E23" s="9" t="s">
        <v>30</v>
      </c>
      <c r="F23" s="9" t="s">
        <v>37</v>
      </c>
      <c r="G23" s="11">
        <v>45.05</v>
      </c>
      <c r="H23" s="10">
        <v>92000</v>
      </c>
      <c r="I23" s="9" t="s">
        <v>31</v>
      </c>
      <c r="J23" s="10">
        <v>2022</v>
      </c>
    </row>
    <row r="24" spans="1:10" ht="21" x14ac:dyDescent="0.25">
      <c r="B24" s="4" t="s">
        <v>10</v>
      </c>
      <c r="C24" s="13">
        <v>660</v>
      </c>
      <c r="D24" s="14">
        <v>44690</v>
      </c>
      <c r="E24" s="4" t="s">
        <v>33</v>
      </c>
      <c r="F24" s="9" t="s">
        <v>37</v>
      </c>
      <c r="G24" s="6">
        <v>20</v>
      </c>
      <c r="H24" s="5">
        <v>910001</v>
      </c>
      <c r="I24" s="4" t="s">
        <v>32</v>
      </c>
      <c r="J24" s="5">
        <v>2022</v>
      </c>
    </row>
    <row r="25" spans="1:10" ht="21" x14ac:dyDescent="0.25">
      <c r="B25" s="9" t="s">
        <v>10</v>
      </c>
      <c r="C25" s="16">
        <v>661</v>
      </c>
      <c r="D25" s="17">
        <v>44690</v>
      </c>
      <c r="E25" s="9" t="s">
        <v>33</v>
      </c>
      <c r="F25" s="9" t="s">
        <v>37</v>
      </c>
      <c r="G25" s="11">
        <v>30</v>
      </c>
      <c r="H25" s="10">
        <v>910001</v>
      </c>
      <c r="I25" s="9" t="s">
        <v>32</v>
      </c>
      <c r="J25" s="10">
        <v>2022</v>
      </c>
    </row>
    <row r="26" spans="1:10" x14ac:dyDescent="0.25">
      <c r="B26" s="7"/>
      <c r="C26" s="15"/>
      <c r="D26" s="15"/>
      <c r="E26" s="7"/>
      <c r="F26" s="7"/>
      <c r="G26" s="19" t="s">
        <v>34</v>
      </c>
      <c r="H26" s="8"/>
      <c r="I26" s="7"/>
      <c r="J26" s="8"/>
    </row>
    <row r="27" spans="1:10" ht="21" x14ac:dyDescent="0.25">
      <c r="A27" s="26"/>
      <c r="B27" s="26"/>
      <c r="C27" s="21"/>
      <c r="D27" s="21"/>
      <c r="E27" s="20"/>
      <c r="F27" s="20" t="s">
        <v>36</v>
      </c>
      <c r="G27" s="22">
        <f>G5+G14+G21+G26</f>
        <v>3053248.2</v>
      </c>
      <c r="H27" s="23"/>
      <c r="I27" s="20"/>
      <c r="J27" s="23"/>
    </row>
  </sheetData>
  <mergeCells count="11">
    <mergeCell ref="A27:B27"/>
    <mergeCell ref="A6:J6"/>
    <mergeCell ref="A8:J8"/>
    <mergeCell ref="A15:J15"/>
    <mergeCell ref="A17:J17"/>
    <mergeCell ref="A19:J19"/>
    <mergeCell ref="A1:B2"/>
    <mergeCell ref="C1:F1"/>
    <mergeCell ref="H1:J1"/>
    <mergeCell ref="A3:J3"/>
    <mergeCell ref="A22:J22"/>
  </mergeCells>
  <pageMargins left="0.25" right="0.25" top="0.75" bottom="0.75" header="0.3" footer="0.3"/>
  <pageSetup orientation="landscape" r:id="rId1"/>
  <headerFooter>
    <oddHeader xml:space="preserve">&amp;LCOMUNE DI CALTAGIRONE&amp;CELENCO RESIDUI ATTIVI DA CANCELLARE&amp;Ral 31/12/2023
</oddHeader>
    <oddFooter>Pagina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Pino ERBA</dc:creator>
  <cp:lastModifiedBy>Pino ERBA</cp:lastModifiedBy>
  <cp:lastPrinted>2025-05-26T03:17:00Z</cp:lastPrinted>
  <dcterms:created xsi:type="dcterms:W3CDTF">2025-05-23T10:51:38Z</dcterms:created>
  <dcterms:modified xsi:type="dcterms:W3CDTF">2025-05-29T04:37:14Z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24.2.5.0</vt:lpwstr>
  </property>
</Properties>
</file>