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39331\Desktop\2023 residui x parere revisori\erba DETERMINNA\"/>
    </mc:Choice>
  </mc:AlternateContent>
  <xr:revisionPtr revIDLastSave="0" documentId="13_ncr:1_{B018B1CB-8F70-480D-B467-269562D3648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" sheetId="1" r:id="rId1"/>
  </sheets>
  <definedNames>
    <definedName name="_xlnm._FilterDatabase" localSheetId="0" hidden="1">Sheet!$A$4:$J$27</definedName>
  </definedNames>
  <calcPr calcId="191029"/>
</workbook>
</file>

<file path=xl/calcChain.xml><?xml version="1.0" encoding="utf-8"?>
<calcChain xmlns="http://schemas.openxmlformats.org/spreadsheetml/2006/main">
  <c r="G26" i="1" l="1"/>
  <c r="G12" i="1"/>
</calcChain>
</file>

<file path=xl/sharedStrings.xml><?xml version="1.0" encoding="utf-8"?>
<sst xmlns="http://schemas.openxmlformats.org/spreadsheetml/2006/main" count="88" uniqueCount="44">
  <si>
    <t>C.D.R.</t>
  </si>
  <si>
    <t>Num.</t>
  </si>
  <si>
    <t>Data</t>
  </si>
  <si>
    <t>Descrizione</t>
  </si>
  <si>
    <t>Motivazione</t>
  </si>
  <si>
    <t>Economie&lt;br/&gt;proposte</t>
  </si>
  <si>
    <t>Cap. PEG</t>
  </si>
  <si>
    <t>Cap. Descrizione</t>
  </si>
  <si>
    <t>Anno Res.</t>
  </si>
  <si>
    <t xml:space="preserve">Titolo: Spese correnti </t>
  </si>
  <si>
    <t>DOTT. PINO ERBA</t>
  </si>
  <si>
    <t>SPESE POSTALI</t>
  </si>
  <si>
    <t>ACQUISTO MATERIALE VARIO E MATERIALE INFORMATICO PER GLI UFFICI COMUNALI (CONTRATTO PLURIENNALE DI FORNITURA)</t>
  </si>
  <si>
    <t>SPESE TELEFONIA MOBILE _ EDIFICI COMUNALI</t>
  </si>
  <si>
    <t>IRAP PUC ASU CONTRATTISTI E PERSONALE A TEMPO DETERMINATO</t>
  </si>
  <si>
    <t>Incarico di posizione organizzativa  Area 5 alla Dott.ssa Michela Di Stefano. Impegno somme anno 2023</t>
  </si>
  <si>
    <t>Incarico di Posizione Organizzativa Area 2 Servizio Tributi e Fiscalità Locale anno 2023 dipendente Vespo Salvatore.</t>
  </si>
  <si>
    <t xml:space="preserve">Fornitura in somministrazione dei servizi di stampa, imbustamento e postalizzazione con poste private di circa n. 17.500 avvisi di pagamento relativi all'acconto TARI 2023 CIG: ___________ </t>
  </si>
  <si>
    <t>CONTRIBUTI IRAP</t>
  </si>
  <si>
    <t xml:space="preserve">Impegno di spesa per l'acquisto di n. 3 Hardware per le attività istituzionali dell'Area Tecnica. Ditta Wonderphone di Sacco Salvatore - P. IVA 05590120878 CIG. Z363B6257A*  
</t>
  </si>
  <si>
    <t xml:space="preserve">Impegno somme a favore della società Tim S.p.A. per fornitura del servizio di telefonia mobile periodo 4° bimestre 2023 </t>
  </si>
  <si>
    <t>Impegno somme a favore della società Tim S.p.A. per fornitura del servizio di telefonia mobile periodo 5° bimestre 2023</t>
  </si>
  <si>
    <t>Impegno somme a favore della società Tim S.p.A. per fornitura del servizio di telefonia mobile periodo 6° bimestre 2023</t>
  </si>
  <si>
    <t>Stipendi Cedolino di 27/11/2023 Versamento imposte per I.R.A.P Amministratori e Consiglieri</t>
  </si>
  <si>
    <t xml:space="preserve">Titolo: Rimborso Prestiti </t>
  </si>
  <si>
    <t>Impegno somme per il pagamento rata ammortamento scadenza 31.05.2022 - Anticipazione di Liquidità per il pagamento dei debiti degli Enti Locali. Codice debitore n. 0000003510.</t>
  </si>
  <si>
    <t xml:space="preserve">RESTITUZIONE SOMME RELATIVE AD ANTICIPAZIONE CASSA DD.PP AI SENSI DEI D.L. n. 35/2013 - n. 102/2013 - n. 66/2014 - n. 78/2015 - n. 34/2020 e n. 73/2021 CAP E.NTRATA  86301 </t>
  </si>
  <si>
    <t>23.248,32 €</t>
  </si>
  <si>
    <t xml:space="preserve">Titolo: Uscite per conto terzi e partite di giro </t>
  </si>
  <si>
    <t>VARIE CONTO TERZI -CAP. ENTR. 955/3</t>
  </si>
  <si>
    <t>ANTICIPAZIONE DI SOMME PER CONTO DI TERZI CAP. ENTR.950</t>
  </si>
  <si>
    <t>RITENUTE VARIE AL PERSONALE</t>
  </si>
  <si>
    <t>Impegno somme per spese di funzionamento della Sottocommissione Elettorale Circondariale I^ semestre 2022.</t>
  </si>
  <si>
    <t xml:space="preserve">ccertamento somme trasferite dai Comuni ed impegno spese di funzionamento della Commissione Elettorale Circondariale I^ semestre 2022.* </t>
  </si>
  <si>
    <t xml:space="preserve">Affidamento servizio di supporto alla riscossione coattiva delle sanzioni per violazioni codice della strada per anni uno. Approvazione atti di gara. CIG : 9441951075 </t>
  </si>
  <si>
    <t>Progetti SIPROIMI/SAI a titolarità del Comune di Caltagirone per il triennio 2023/2025 . Impegno somme per pubblicazione avviso di gara sui quotidiani. CIG: Z3C3925C9D* D.D. n. 1090/2022</t>
  </si>
  <si>
    <t>D.G.G. n. 2809. Cap. 377349 : contributi regionali per la conservazione dei beni librari assegnati alle biblioteche aperte al pubblico. Accertamento ed impegno somme . SOMME A DESTINAZIONE VINCOLATA</t>
  </si>
  <si>
    <t>Versamento delle ritenute per Cassa Previdenziale INPS a Carico Professionista</t>
  </si>
  <si>
    <t>Accertamento ed impegno somme per spese di funzionamento della Sottocommissione Elettorale Circondariale 1^ semestre 2023.</t>
  </si>
  <si>
    <t>ALLINEAMENTO PARTITE DI GIRO</t>
  </si>
  <si>
    <t>Elenco residui passivi da CANCELLARE</t>
  </si>
  <si>
    <t>Totale residui passivi da CANCELLARE</t>
  </si>
  <si>
    <t>Impegno di spesa NON assistito da OGP</t>
  </si>
  <si>
    <t>23.481,68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</si>
</sst>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D3D3D3"/>
      </patternFill>
    </fill>
    <fill>
      <patternFill patternType="solid">
        <fgColor rgb="FFFFFFFF"/>
      </patternFill>
    </fill>
    <fill>
      <patternFill patternType="solid">
        <fgColor rgb="FFFFFFE0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1">
    <xf numFmtId="0" fontId="0" fillId="0" borderId="0" xfId="0"/>
    <xf numFmtId="0" fontId="1" fillId="0" borderId="0" xfId="0" applyFont="1"/>
    <xf numFmtId="49" fontId="1" fillId="4" borderId="1" xfId="0" applyNumberFormat="1" applyFont="1" applyFill="1" applyBorder="1" applyAlignment="1">
      <alignment horizontal="left" vertical="center" wrapText="1" shrinkToFit="1" readingOrder="1"/>
    </xf>
    <xf numFmtId="0" fontId="1" fillId="4" borderId="1" xfId="0" applyFont="1" applyFill="1" applyBorder="1" applyAlignment="1">
      <alignment horizontal="center" vertical="center" wrapText="1" shrinkToFit="1" readingOrder="1"/>
    </xf>
    <xf numFmtId="14" fontId="1" fillId="4" borderId="1" xfId="0" applyNumberFormat="1" applyFont="1" applyFill="1" applyBorder="1" applyAlignment="1">
      <alignment horizontal="center" vertical="center" wrapText="1" shrinkToFit="1" readingOrder="1"/>
    </xf>
    <xf numFmtId="4" fontId="1" fillId="4" borderId="1" xfId="0" applyNumberFormat="1" applyFont="1" applyFill="1" applyBorder="1" applyAlignment="1">
      <alignment horizontal="right" vertical="center" wrapText="1" shrinkToFit="1" readingOrder="1"/>
    </xf>
    <xf numFmtId="0" fontId="1" fillId="4" borderId="1" xfId="0" applyFont="1" applyFill="1" applyBorder="1" applyAlignment="1">
      <alignment horizontal="right" vertical="center" wrapText="1" shrinkToFit="1" readingOrder="1"/>
    </xf>
    <xf numFmtId="49" fontId="1" fillId="0" borderId="1" xfId="0" applyNumberFormat="1" applyFont="1" applyBorder="1" applyAlignment="1">
      <alignment horizontal="left" vertical="center" wrapText="1" shrinkToFit="1" readingOrder="1"/>
    </xf>
    <xf numFmtId="0" fontId="1" fillId="0" borderId="1" xfId="0" applyFont="1" applyBorder="1" applyAlignment="1">
      <alignment horizontal="center" vertical="center" wrapText="1" shrinkToFit="1" readingOrder="1"/>
    </xf>
    <xf numFmtId="14" fontId="1" fillId="0" borderId="1" xfId="0" applyNumberFormat="1" applyFont="1" applyBorder="1" applyAlignment="1">
      <alignment horizontal="center" vertical="center" wrapText="1" shrinkToFit="1" readingOrder="1"/>
    </xf>
    <xf numFmtId="4" fontId="1" fillId="0" borderId="1" xfId="0" applyNumberFormat="1" applyFont="1" applyBorder="1" applyAlignment="1">
      <alignment horizontal="right" vertical="center" wrapText="1" shrinkToFit="1" readingOrder="1"/>
    </xf>
    <xf numFmtId="0" fontId="1" fillId="0" borderId="1" xfId="0" applyFont="1" applyBorder="1" applyAlignment="1">
      <alignment horizontal="right" vertical="center" wrapText="1" shrinkToFit="1" readingOrder="1"/>
    </xf>
    <xf numFmtId="49" fontId="1" fillId="5" borderId="1" xfId="0" applyNumberFormat="1" applyFont="1" applyFill="1" applyBorder="1" applyAlignment="1">
      <alignment horizontal="left" vertical="center" wrapText="1" shrinkToFit="1" readingOrder="1"/>
    </xf>
    <xf numFmtId="49" fontId="1" fillId="5" borderId="1" xfId="0" applyNumberFormat="1" applyFont="1" applyFill="1" applyBorder="1" applyAlignment="1">
      <alignment horizontal="center" vertical="center" wrapText="1" shrinkToFit="1" readingOrder="1"/>
    </xf>
    <xf numFmtId="49" fontId="1" fillId="5" borderId="1" xfId="0" applyNumberFormat="1" applyFont="1" applyFill="1" applyBorder="1" applyAlignment="1">
      <alignment horizontal="right" vertical="center" wrapText="1" shrinkToFit="1" readingOrder="1"/>
    </xf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 shrinkToFit="1" readingOrder="1"/>
    </xf>
    <xf numFmtId="49" fontId="3" fillId="6" borderId="1" xfId="0" applyNumberFormat="1" applyFont="1" applyFill="1" applyBorder="1" applyAlignment="1">
      <alignment horizontal="left" vertical="center" wrapText="1" shrinkToFit="1" readingOrder="1"/>
    </xf>
    <xf numFmtId="49" fontId="3" fillId="6" borderId="1" xfId="0" applyNumberFormat="1" applyFont="1" applyFill="1" applyBorder="1" applyAlignment="1">
      <alignment horizontal="center" vertical="center" wrapText="1" shrinkToFit="1" readingOrder="1"/>
    </xf>
    <xf numFmtId="49" fontId="3" fillId="6" borderId="1" xfId="0" applyNumberFormat="1" applyFont="1" applyFill="1" applyBorder="1" applyAlignment="1">
      <alignment horizontal="right" vertical="center" wrapText="1" shrinkToFit="1" readingOrder="1"/>
    </xf>
    <xf numFmtId="49" fontId="3" fillId="5" borderId="1" xfId="0" applyNumberFormat="1" applyFont="1" applyFill="1" applyBorder="1" applyAlignment="1">
      <alignment horizontal="right" vertical="center" wrapText="1" shrinkToFit="1" readingOrder="1"/>
    </xf>
    <xf numFmtId="49" fontId="1" fillId="7" borderId="1" xfId="0" applyNumberFormat="1" applyFont="1" applyFill="1" applyBorder="1" applyAlignment="1">
      <alignment horizontal="left" vertical="center" wrapText="1" shrinkToFit="1" readingOrder="1"/>
    </xf>
    <xf numFmtId="0" fontId="1" fillId="7" borderId="1" xfId="0" applyFont="1" applyFill="1" applyBorder="1" applyAlignment="1">
      <alignment horizontal="center" vertical="center" wrapText="1" shrinkToFit="1" readingOrder="1"/>
    </xf>
    <xf numFmtId="14" fontId="1" fillId="7" borderId="1" xfId="0" applyNumberFormat="1" applyFont="1" applyFill="1" applyBorder="1" applyAlignment="1">
      <alignment horizontal="center" vertical="center" wrapText="1" shrinkToFit="1" readingOrder="1"/>
    </xf>
    <xf numFmtId="4" fontId="1" fillId="7" borderId="1" xfId="0" applyNumberFormat="1" applyFont="1" applyFill="1" applyBorder="1" applyAlignment="1">
      <alignment horizontal="right" vertical="center" wrapText="1" shrinkToFit="1" readingOrder="1"/>
    </xf>
    <xf numFmtId="0" fontId="1" fillId="7" borderId="1" xfId="0" applyFont="1" applyFill="1" applyBorder="1" applyAlignment="1">
      <alignment horizontal="right" vertical="center" wrapText="1" shrinkToFit="1" readingOrder="1"/>
    </xf>
    <xf numFmtId="0" fontId="1" fillId="3" borderId="1" xfId="0" applyFont="1" applyFill="1" applyBorder="1" applyAlignment="1">
      <alignment horizontal="left" vertical="center" wrapText="1" shrinkToFit="1" readingOrder="1"/>
    </xf>
    <xf numFmtId="49" fontId="3" fillId="6" borderId="1" xfId="0" applyNumberFormat="1" applyFont="1" applyFill="1" applyBorder="1" applyAlignment="1">
      <alignment horizontal="left" vertical="center" wrapText="1" shrinkToFit="1" readingOrder="1"/>
    </xf>
    <xf numFmtId="0" fontId="2" fillId="2" borderId="1" xfId="0" applyFont="1" applyFill="1" applyBorder="1" applyAlignment="1">
      <alignment horizontal="center" vertical="center" wrapText="1" shrinkToFit="1" readingOrder="1"/>
    </xf>
    <xf numFmtId="43" fontId="1" fillId="0" borderId="0" xfId="1" applyFont="1"/>
    <xf numFmtId="43" fontId="3" fillId="6" borderId="1" xfId="1" applyFont="1" applyFill="1" applyBorder="1" applyAlignment="1">
      <alignment horizontal="right" vertical="center" wrapText="1" shrinkToFit="1" readingOrder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J28"/>
  <sheetViews>
    <sheetView showGridLines="0" tabSelected="1" view="pageLayout" topLeftCell="A23" zoomScaleNormal="90" workbookViewId="0">
      <selection activeCell="G28" sqref="G28"/>
    </sheetView>
  </sheetViews>
  <sheetFormatPr defaultRowHeight="10.5" x14ac:dyDescent="0.25"/>
  <cols>
    <col min="1" max="1" width="1.453125" style="1" customWidth="1"/>
    <col min="2" max="2" width="21.26953125" style="1" customWidth="1"/>
    <col min="3" max="3" width="5" style="15" customWidth="1"/>
    <col min="4" max="4" width="9.26953125" style="15" customWidth="1"/>
    <col min="5" max="5" width="43" style="1" hidden="1" customWidth="1"/>
    <col min="6" max="6" width="20.453125" style="1" customWidth="1"/>
    <col min="7" max="7" width="15.6328125" style="1" customWidth="1"/>
    <col min="8" max="8" width="8.26953125" style="1" customWidth="1"/>
    <col min="9" max="9" width="42.81640625" style="1" customWidth="1"/>
    <col min="10" max="10" width="8.54296875" style="1" customWidth="1"/>
    <col min="11" max="16384" width="8.7265625" style="1"/>
  </cols>
  <sheetData>
    <row r="1" spans="1:10" x14ac:dyDescent="0.25">
      <c r="A1" s="28" t="s">
        <v>0</v>
      </c>
      <c r="B1" s="28"/>
      <c r="C1" s="28" t="s">
        <v>40</v>
      </c>
      <c r="D1" s="28"/>
      <c r="E1" s="28"/>
      <c r="F1" s="28"/>
      <c r="G1" s="16"/>
      <c r="H1" s="28"/>
      <c r="I1" s="28"/>
      <c r="J1" s="28"/>
    </row>
    <row r="2" spans="1:10" x14ac:dyDescent="0.25">
      <c r="A2" s="28"/>
      <c r="B2" s="28"/>
      <c r="C2" s="16" t="s">
        <v>1</v>
      </c>
      <c r="D2" s="16" t="s">
        <v>2</v>
      </c>
      <c r="E2" s="16" t="s">
        <v>3</v>
      </c>
      <c r="F2" s="16" t="s">
        <v>4</v>
      </c>
      <c r="G2" s="16" t="s">
        <v>5</v>
      </c>
      <c r="H2" s="16" t="s">
        <v>6</v>
      </c>
      <c r="I2" s="16" t="s">
        <v>7</v>
      </c>
      <c r="J2" s="16" t="s">
        <v>8</v>
      </c>
    </row>
    <row r="3" spans="1:10" x14ac:dyDescent="0.25">
      <c r="A3" s="26" t="s">
        <v>9</v>
      </c>
      <c r="B3" s="26"/>
      <c r="C3" s="26"/>
      <c r="D3" s="26"/>
      <c r="E3" s="26"/>
      <c r="F3" s="26"/>
      <c r="G3" s="26"/>
      <c r="H3" s="26"/>
      <c r="I3" s="26"/>
      <c r="J3" s="26"/>
    </row>
    <row r="4" spans="1:10" ht="21" x14ac:dyDescent="0.25">
      <c r="B4" s="7" t="s">
        <v>10</v>
      </c>
      <c r="C4" s="8">
        <v>242</v>
      </c>
      <c r="D4" s="9">
        <v>44964</v>
      </c>
      <c r="E4" s="7" t="s">
        <v>15</v>
      </c>
      <c r="F4" s="2" t="s">
        <v>42</v>
      </c>
      <c r="G4" s="10">
        <v>37.28</v>
      </c>
      <c r="H4" s="11">
        <v>31002</v>
      </c>
      <c r="I4" s="7" t="s">
        <v>14</v>
      </c>
      <c r="J4" s="6">
        <v>2023</v>
      </c>
    </row>
    <row r="5" spans="1:10" ht="21" x14ac:dyDescent="0.25">
      <c r="B5" s="7" t="s">
        <v>10</v>
      </c>
      <c r="C5" s="8">
        <v>676</v>
      </c>
      <c r="D5" s="9">
        <v>44996</v>
      </c>
      <c r="E5" s="7" t="s">
        <v>16</v>
      </c>
      <c r="F5" s="2" t="s">
        <v>42</v>
      </c>
      <c r="G5" s="10">
        <v>37.28</v>
      </c>
      <c r="H5" s="11">
        <v>31002</v>
      </c>
      <c r="I5" s="7" t="s">
        <v>14</v>
      </c>
      <c r="J5" s="6">
        <v>2023</v>
      </c>
    </row>
    <row r="6" spans="1:10" ht="31.5" x14ac:dyDescent="0.25">
      <c r="B6" s="7" t="s">
        <v>10</v>
      </c>
      <c r="C6" s="8">
        <v>1822</v>
      </c>
      <c r="D6" s="9">
        <v>45038</v>
      </c>
      <c r="E6" s="7" t="s">
        <v>17</v>
      </c>
      <c r="F6" s="2" t="s">
        <v>42</v>
      </c>
      <c r="G6" s="10">
        <v>22.5</v>
      </c>
      <c r="H6" s="11">
        <v>223501</v>
      </c>
      <c r="I6" s="7" t="s">
        <v>11</v>
      </c>
      <c r="J6" s="6">
        <v>2023</v>
      </c>
    </row>
    <row r="7" spans="1:10" ht="63" x14ac:dyDescent="0.25">
      <c r="B7" s="2" t="s">
        <v>10</v>
      </c>
      <c r="C7" s="3">
        <v>4119</v>
      </c>
      <c r="D7" s="4">
        <v>45099</v>
      </c>
      <c r="E7" s="2" t="s">
        <v>19</v>
      </c>
      <c r="F7" s="2" t="s">
        <v>42</v>
      </c>
      <c r="G7" s="5">
        <v>0.01</v>
      </c>
      <c r="H7" s="6">
        <v>34000</v>
      </c>
      <c r="I7" s="2" t="s">
        <v>12</v>
      </c>
      <c r="J7" s="6">
        <v>2023</v>
      </c>
    </row>
    <row r="8" spans="1:10" ht="21" x14ac:dyDescent="0.25">
      <c r="B8" s="2" t="s">
        <v>10</v>
      </c>
      <c r="C8" s="3">
        <v>4758</v>
      </c>
      <c r="D8" s="4">
        <v>45114</v>
      </c>
      <c r="E8" s="2" t="s">
        <v>20</v>
      </c>
      <c r="F8" s="2" t="s">
        <v>42</v>
      </c>
      <c r="G8" s="5">
        <v>11.93</v>
      </c>
      <c r="H8" s="6">
        <v>45402</v>
      </c>
      <c r="I8" s="2" t="s">
        <v>13</v>
      </c>
      <c r="J8" s="6">
        <v>2023</v>
      </c>
    </row>
    <row r="9" spans="1:10" ht="21" x14ac:dyDescent="0.25">
      <c r="B9" s="2" t="s">
        <v>10</v>
      </c>
      <c r="C9" s="3">
        <v>5672</v>
      </c>
      <c r="D9" s="4">
        <v>45168</v>
      </c>
      <c r="E9" s="2" t="s">
        <v>21</v>
      </c>
      <c r="F9" s="2" t="s">
        <v>42</v>
      </c>
      <c r="G9" s="5">
        <v>11.93</v>
      </c>
      <c r="H9" s="6">
        <v>45402</v>
      </c>
      <c r="I9" s="2" t="s">
        <v>13</v>
      </c>
      <c r="J9" s="6">
        <v>2023</v>
      </c>
    </row>
    <row r="10" spans="1:10" ht="21" x14ac:dyDescent="0.25">
      <c r="B10" s="2" t="s">
        <v>10</v>
      </c>
      <c r="C10" s="3">
        <v>6615</v>
      </c>
      <c r="D10" s="4">
        <v>45218</v>
      </c>
      <c r="E10" s="2" t="s">
        <v>22</v>
      </c>
      <c r="F10" s="2" t="s">
        <v>42</v>
      </c>
      <c r="G10" s="5">
        <v>10.6</v>
      </c>
      <c r="H10" s="6">
        <v>45402</v>
      </c>
      <c r="I10" s="2" t="s">
        <v>13</v>
      </c>
      <c r="J10" s="6">
        <v>2023</v>
      </c>
    </row>
    <row r="11" spans="1:10" ht="21" x14ac:dyDescent="0.25">
      <c r="B11" s="2" t="s">
        <v>10</v>
      </c>
      <c r="C11" s="3">
        <v>7525</v>
      </c>
      <c r="D11" s="4">
        <v>45250</v>
      </c>
      <c r="E11" s="2" t="s">
        <v>23</v>
      </c>
      <c r="F11" s="2" t="s">
        <v>42</v>
      </c>
      <c r="G11" s="5">
        <v>0.03</v>
      </c>
      <c r="H11" s="6">
        <v>62000</v>
      </c>
      <c r="I11" s="2" t="s">
        <v>18</v>
      </c>
      <c r="J11" s="6">
        <v>2023</v>
      </c>
    </row>
    <row r="12" spans="1:10" x14ac:dyDescent="0.25">
      <c r="B12" s="12"/>
      <c r="C12" s="13"/>
      <c r="D12" s="13"/>
      <c r="E12" s="12"/>
      <c r="F12" s="12"/>
      <c r="G12" s="20">
        <f>SUM(G4:G11)</f>
        <v>131.56</v>
      </c>
      <c r="H12" s="14"/>
      <c r="I12" s="12"/>
      <c r="J12" s="14"/>
    </row>
    <row r="13" spans="1:10" x14ac:dyDescent="0.25">
      <c r="A13" s="26" t="s">
        <v>24</v>
      </c>
      <c r="B13" s="26"/>
      <c r="C13" s="26"/>
      <c r="D13" s="26"/>
      <c r="E13" s="26"/>
      <c r="F13" s="26"/>
      <c r="G13" s="26"/>
      <c r="H13" s="26"/>
      <c r="I13" s="26"/>
      <c r="J13" s="26"/>
    </row>
    <row r="14" spans="1:10" ht="31.5" x14ac:dyDescent="0.25">
      <c r="B14" s="7" t="s">
        <v>10</v>
      </c>
      <c r="C14" s="8">
        <v>1149</v>
      </c>
      <c r="D14" s="9">
        <v>44684</v>
      </c>
      <c r="E14" s="7" t="s">
        <v>25</v>
      </c>
      <c r="F14" s="2" t="s">
        <v>42</v>
      </c>
      <c r="G14" s="10">
        <v>23248.32</v>
      </c>
      <c r="H14" s="11">
        <v>658001</v>
      </c>
      <c r="I14" s="7" t="s">
        <v>26</v>
      </c>
      <c r="J14" s="11">
        <v>2022</v>
      </c>
    </row>
    <row r="15" spans="1:10" x14ac:dyDescent="0.25">
      <c r="B15" s="12"/>
      <c r="C15" s="13"/>
      <c r="D15" s="13"/>
      <c r="E15" s="12"/>
      <c r="F15" s="12"/>
      <c r="G15" s="20" t="s">
        <v>27</v>
      </c>
      <c r="H15" s="14"/>
      <c r="I15" s="12"/>
      <c r="J15" s="14"/>
    </row>
    <row r="16" spans="1:10" x14ac:dyDescent="0.25">
      <c r="A16" s="26" t="s">
        <v>28</v>
      </c>
      <c r="B16" s="26"/>
      <c r="C16" s="26"/>
      <c r="D16" s="26"/>
      <c r="E16" s="26"/>
      <c r="F16" s="26"/>
      <c r="G16" s="26"/>
      <c r="H16" s="26"/>
      <c r="I16" s="26"/>
      <c r="J16" s="26"/>
    </row>
    <row r="17" spans="1:10" ht="21" x14ac:dyDescent="0.25">
      <c r="B17" s="2" t="s">
        <v>10</v>
      </c>
      <c r="C17" s="3">
        <v>2233</v>
      </c>
      <c r="D17" s="4">
        <v>44777</v>
      </c>
      <c r="E17" s="2" t="s">
        <v>32</v>
      </c>
      <c r="F17" s="2" t="s">
        <v>42</v>
      </c>
      <c r="G17" s="5">
        <v>0.02</v>
      </c>
      <c r="H17" s="6">
        <v>664500</v>
      </c>
      <c r="I17" s="2" t="s">
        <v>30</v>
      </c>
      <c r="J17" s="6">
        <v>2022</v>
      </c>
    </row>
    <row r="18" spans="1:10" ht="31.5" x14ac:dyDescent="0.25">
      <c r="B18" s="7" t="s">
        <v>10</v>
      </c>
      <c r="C18" s="8">
        <v>2257</v>
      </c>
      <c r="D18" s="9">
        <v>44782</v>
      </c>
      <c r="E18" s="7" t="s">
        <v>33</v>
      </c>
      <c r="F18" s="2" t="s">
        <v>42</v>
      </c>
      <c r="G18" s="10">
        <v>0.02</v>
      </c>
      <c r="H18" s="11">
        <v>664500</v>
      </c>
      <c r="I18" s="7" t="s">
        <v>30</v>
      </c>
      <c r="J18" s="11">
        <v>2022</v>
      </c>
    </row>
    <row r="19" spans="1:10" ht="31.5" x14ac:dyDescent="0.25">
      <c r="B19" s="7" t="s">
        <v>10</v>
      </c>
      <c r="C19" s="8">
        <v>2934</v>
      </c>
      <c r="D19" s="9">
        <v>44846</v>
      </c>
      <c r="E19" s="7" t="s">
        <v>34</v>
      </c>
      <c r="F19" s="2" t="s">
        <v>42</v>
      </c>
      <c r="G19" s="10">
        <v>30</v>
      </c>
      <c r="H19" s="11">
        <v>664500</v>
      </c>
      <c r="I19" s="7" t="s">
        <v>30</v>
      </c>
      <c r="J19" s="11">
        <v>2022</v>
      </c>
    </row>
    <row r="20" spans="1:10" ht="31.5" x14ac:dyDescent="0.25">
      <c r="B20" s="7" t="s">
        <v>10</v>
      </c>
      <c r="C20" s="8">
        <v>4762</v>
      </c>
      <c r="D20" s="9">
        <v>44916</v>
      </c>
      <c r="E20" s="7" t="s">
        <v>35</v>
      </c>
      <c r="F20" s="2" t="s">
        <v>42</v>
      </c>
      <c r="G20" s="10">
        <v>16</v>
      </c>
      <c r="H20" s="11">
        <v>664500</v>
      </c>
      <c r="I20" s="7" t="s">
        <v>30</v>
      </c>
      <c r="J20" s="11">
        <v>2022</v>
      </c>
    </row>
    <row r="21" spans="1:10" ht="42" x14ac:dyDescent="0.25">
      <c r="B21" s="7" t="s">
        <v>10</v>
      </c>
      <c r="C21" s="8">
        <v>5035</v>
      </c>
      <c r="D21" s="9">
        <v>44926</v>
      </c>
      <c r="E21" s="7" t="s">
        <v>36</v>
      </c>
      <c r="F21" s="2" t="s">
        <v>42</v>
      </c>
      <c r="G21" s="10">
        <v>0.01</v>
      </c>
      <c r="H21" s="11">
        <v>664500</v>
      </c>
      <c r="I21" s="7" t="s">
        <v>30</v>
      </c>
      <c r="J21" s="11">
        <v>2022</v>
      </c>
    </row>
    <row r="22" spans="1:10" ht="42" x14ac:dyDescent="0.25">
      <c r="B22" s="2" t="s">
        <v>10</v>
      </c>
      <c r="C22" s="3">
        <v>5036</v>
      </c>
      <c r="D22" s="4">
        <v>44926</v>
      </c>
      <c r="E22" s="2" t="s">
        <v>36</v>
      </c>
      <c r="F22" s="2" t="s">
        <v>42</v>
      </c>
      <c r="G22" s="5">
        <v>0.01</v>
      </c>
      <c r="H22" s="6">
        <v>664500</v>
      </c>
      <c r="I22" s="2" t="s">
        <v>30</v>
      </c>
      <c r="J22" s="6">
        <v>2022</v>
      </c>
    </row>
    <row r="23" spans="1:10" ht="21" x14ac:dyDescent="0.25">
      <c r="B23" s="2" t="s">
        <v>10</v>
      </c>
      <c r="C23" s="3">
        <v>409</v>
      </c>
      <c r="D23" s="4">
        <v>44616</v>
      </c>
      <c r="E23" s="2" t="s">
        <v>37</v>
      </c>
      <c r="F23" s="2" t="s">
        <v>42</v>
      </c>
      <c r="G23" s="5">
        <v>49.2</v>
      </c>
      <c r="H23" s="6">
        <v>662501</v>
      </c>
      <c r="I23" s="2" t="s">
        <v>31</v>
      </c>
      <c r="J23" s="6">
        <v>2022</v>
      </c>
    </row>
    <row r="24" spans="1:10" ht="21" x14ac:dyDescent="0.25">
      <c r="B24" s="21" t="s">
        <v>10</v>
      </c>
      <c r="C24" s="22">
        <v>4868</v>
      </c>
      <c r="D24" s="23">
        <v>45119</v>
      </c>
      <c r="E24" s="7" t="s">
        <v>38</v>
      </c>
      <c r="F24" s="2" t="s">
        <v>42</v>
      </c>
      <c r="G24" s="24">
        <v>0.01</v>
      </c>
      <c r="H24" s="25">
        <v>664500</v>
      </c>
      <c r="I24" s="21" t="s">
        <v>30</v>
      </c>
      <c r="J24" s="25">
        <v>2023</v>
      </c>
    </row>
    <row r="25" spans="1:10" ht="21" x14ac:dyDescent="0.25">
      <c r="B25" s="2" t="s">
        <v>10</v>
      </c>
      <c r="C25" s="3">
        <v>7204</v>
      </c>
      <c r="D25" s="4">
        <v>44561</v>
      </c>
      <c r="E25" s="2" t="s">
        <v>39</v>
      </c>
      <c r="F25" s="2" t="s">
        <v>42</v>
      </c>
      <c r="G25" s="5">
        <v>6.53</v>
      </c>
      <c r="H25" s="6">
        <v>665503</v>
      </c>
      <c r="I25" s="2" t="s">
        <v>29</v>
      </c>
      <c r="J25" s="6">
        <v>2021</v>
      </c>
    </row>
    <row r="26" spans="1:10" x14ac:dyDescent="0.25">
      <c r="B26" s="12"/>
      <c r="C26" s="13"/>
      <c r="D26" s="13"/>
      <c r="E26" s="12"/>
      <c r="F26" s="12"/>
      <c r="G26" s="20">
        <f>SUM(G17:G25)</f>
        <v>101.8</v>
      </c>
      <c r="H26" s="14"/>
      <c r="I26" s="12"/>
      <c r="J26" s="14"/>
    </row>
    <row r="27" spans="1:10" ht="21" x14ac:dyDescent="0.25">
      <c r="A27" s="27"/>
      <c r="B27" s="27"/>
      <c r="C27" s="18"/>
      <c r="D27" s="18"/>
      <c r="E27" s="17"/>
      <c r="F27" s="17" t="s">
        <v>41</v>
      </c>
      <c r="G27" s="30" t="s">
        <v>43</v>
      </c>
      <c r="H27" s="19"/>
      <c r="I27" s="17"/>
      <c r="J27" s="19"/>
    </row>
    <row r="28" spans="1:10" x14ac:dyDescent="0.25">
      <c r="G28" s="29"/>
    </row>
  </sheetData>
  <mergeCells count="7">
    <mergeCell ref="A13:J13"/>
    <mergeCell ref="A16:J16"/>
    <mergeCell ref="A27:B27"/>
    <mergeCell ref="A1:B2"/>
    <mergeCell ref="C1:F1"/>
    <mergeCell ref="H1:J1"/>
    <mergeCell ref="A3:J3"/>
  </mergeCells>
  <pageMargins left="0.25" right="0.25" top="0.75" bottom="0.75" header="0.3" footer="0.3"/>
  <pageSetup orientation="landscape" r:id="rId1"/>
  <headerFooter>
    <oddHeader>&amp;LCOMUNE DI CALTAGIRONE&amp;CELENCO RESIDUI PASSIVI DA CANCELLARE&amp;Ral 31/12/2023</oddHeader>
    <oddFooter>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Pino ERBA</dc:creator>
  <cp:lastModifiedBy>Pino ERBA</cp:lastModifiedBy>
  <cp:lastPrinted>2025-05-23T14:33:29Z</cp:lastPrinted>
  <dcterms:created xsi:type="dcterms:W3CDTF">2025-05-23T10:57:35Z</dcterms:created>
  <dcterms:modified xsi:type="dcterms:W3CDTF">2025-05-29T04:43:17Z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24.2.5.0</vt:lpwstr>
  </property>
</Properties>
</file>