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Comandante\Desktop\"/>
    </mc:Choice>
  </mc:AlternateContent>
  <xr:revisionPtr revIDLastSave="0" documentId="8_{5588C743-A219-4420-A425-B9058E335853}" xr6:coauthVersionLast="47" xr6:coauthVersionMax="47" xr10:uidLastSave="{00000000-0000-0000-0000-000000000000}"/>
  <bookViews>
    <workbookView xWindow="-120" yWindow="-120" windowWidth="29040" windowHeight="15720" xr2:uid="{00000000-000D-0000-FFFF-FFFF00000000}"/>
  </bookViews>
  <sheets>
    <sheet name="Dott.Martino" sheetId="8" r:id="rId1"/>
  </sheets>
  <definedNames>
    <definedName name="_xlnm._FilterDatabase" localSheetId="0" hidden="1">Dott.Martino!$A$2:$H$71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2" i="8" l="1"/>
  <c r="E72" i="8"/>
</calcChain>
</file>

<file path=xl/sharedStrings.xml><?xml version="1.0" encoding="utf-8"?>
<sst xmlns="http://schemas.openxmlformats.org/spreadsheetml/2006/main" count="219" uniqueCount="99">
  <si>
    <t>Dati Impegno</t>
  </si>
  <si>
    <t>Num.</t>
  </si>
  <si>
    <t>Data</t>
  </si>
  <si>
    <t>Descrizione</t>
  </si>
  <si>
    <t>C.D.R.</t>
  </si>
  <si>
    <t>Cap. PEG</t>
  </si>
  <si>
    <t>Cap. Descrizione</t>
  </si>
  <si>
    <t>Anno Res.</t>
  </si>
  <si>
    <t>SPESE POSTALI</t>
  </si>
  <si>
    <t>SPESE PER ATTIVITA' CULTURALE PRESTAZIONE DI SERVIZI</t>
  </si>
  <si>
    <t xml:space="preserve">Affidamento tramite MEPA, ai sensi dell'art. 36 comma 2. lettera b del D. lgs. N. 50/2016, del servizio street control RDO nr. 3015031 - Ditta Maggioli SPA - Impegno somme Cap. 37200 - Codice CIG n. Z2135C56B0 </t>
  </si>
  <si>
    <t>NOLEGGIO APPARECCHIATURE</t>
  </si>
  <si>
    <t>Manutenzione veicoli autoparco Comunale-affidamento servizio anno 2023 ed impegno spesa creditori diversi* Determinazione Dirigenziale n. 654/23 di modifica e rideterminazione impegni.Determinazione Dirigenziale n. 1289/2023 di modifica e rideterminazione impegni.</t>
  </si>
  <si>
    <t>SPESA PER GLI AUTOMEZZI COMUNALI MANUTENZIONE</t>
  </si>
  <si>
    <t>Manutenzione veicoli autoparco Comunale-affidamento servizio anno 2023 ed impegno spesa creditori diversi* Determinazione Dirigenziale n.654/23 di modifica e rideterminazione impegni.Determinazione Dirigenziale n. 1289/2023 di modifica e rideterminazione impegni.</t>
  </si>
  <si>
    <t>SPESA PER IL PARCO MEZZI  VERDE PUBBLICO</t>
  </si>
  <si>
    <t>SPESE PER INCARICHI E SICUREZZA LAVORATORI</t>
  </si>
  <si>
    <t xml:space="preserve">Impegno spesa in favore della società ASSIST s.p.a. per la messa a disposizione del sistema informatico ASSIST WEB, per l'Assistenza Operativa Estesa per le ingiunzioni fiscali relative al Codice della Strada* </t>
  </si>
  <si>
    <t>SPESE PER RISCOSSIONE COATTIVA</t>
  </si>
  <si>
    <t>RIMBORSO SPESE AD ALTRI ENTI PER NOTIFICHE.</t>
  </si>
  <si>
    <t xml:space="preserve"> Impegno somme per il pagamento delle spese di notifica relative a Verbali di Accertamento per Violazioni al C.D.S. effettuate dagli Uffici Messi Notificatori dei vari Comuni.*  
</t>
  </si>
  <si>
    <t>ACQUISTO MATERIALE VARIO E MATERIALE INFORMATICO PER GLI UFFICI COMUNALI (CONTRATTO PLURIENNALE DI FORNITURA)</t>
  </si>
  <si>
    <t>SPESA PER GLI AUTOMEZZI COMUNALI ACQUISTO MATERIALE CARBURANTI E VARIE</t>
  </si>
  <si>
    <t>IMPEGNO DI SPESA IN FAVORE DELLA DITTA EGAF EDIZIONI SRL PER LA FORNITURA DI PRONTUARI PER LA POLIZIA MUNICIPALE - CIG : ZB939D31BC</t>
  </si>
  <si>
    <t>SPESA PER UTENZE DEBOLI  FINANZIAMENTO AI SENSI DELLA'RT.208</t>
  </si>
  <si>
    <t xml:space="preserve">Impegno spesa in favore della società ASSIST s.p.a. per la messa a disposizione del sistema informatico ASSIST WEB, per l'Assistenza Operativa Estesa per le ingiunzioni fiscali relative al Codice della Strada* * </t>
  </si>
  <si>
    <t>SPESE PER SPEDIZIONE VERBALI CDS</t>
  </si>
  <si>
    <t>Servizio di gestione del procedimento di stampa, postalizzazione e rendicontazione di atti conseguenti all' attività della polizia municipale inerente l'accertamento di violazioni al codice della strada. RDO nr. 2729706 - Ditta SAPIDATA SPA - Impegno somme Cap. 223502 - Codice CIG n. ZF6305A16B</t>
  </si>
  <si>
    <t xml:space="preserve">Adesione all'Associazione Nazionale Ufficiali di Stato Civile e d'Anagrafe (A.N.U.S.C.A.)- versamento quota associativa anno 2023 - CIG Z6B3AE4E09* </t>
  </si>
  <si>
    <t>SPESE DIVERSE ANAGRAFE STATO CIVILE ELETTORALE ACQUISTO CARTE DI IDENTITA' E MATERIALE VARIO</t>
  </si>
  <si>
    <t>SANZIONI AMMINISTRATIVE</t>
  </si>
  <si>
    <t>Acquisto manuale operativo per lo Stato Civile - Ditta Maggioli. CIG Z9E3B1BC8E</t>
  </si>
  <si>
    <t xml:space="preserve"> Impegno di spesa per fornitura carburante dell'Autoparco Comunale a favore della Ditta SERVIZI E GESTIONI ZENIT SRL. CIG Z133B3CDCD..*  
</t>
  </si>
  <si>
    <t>Manutenzione veicoli autoparco Comunale-affidamento servizio anno 2023 ed impegno spesa creditori diversi* Determinazione Dirigenziale n. 964/23 di modifica e rideterminazione impegni.</t>
  </si>
  <si>
    <t xml:space="preserve">Impegno di spesa per fornitura carburante dell'Autoparco Comunale a favore della Ditta SERVIZI E GESTIONI ZENIT SRL. CIG Z133B3CDCD.. </t>
  </si>
  <si>
    <t>Manutenzione veicoli autoparco Comunale-affidamento servizio anno 2023 ed impegno spesa creditori diversi* 
Determinazione Dirigenziale n. 654/23 di modifica e rideterminazione impegni.Determinazione Dirigenziale n. 1289/2023 di modifica e rideterminazione impegni.</t>
  </si>
  <si>
    <t>Manutenzione veicoli autoparco Comunale-affidamento servizio anno 2023 ed impegno spesa creditori diversi* Determinazione Dirigenziale n. 654/23 di modifica e rideterminazione impegni.</t>
  </si>
  <si>
    <t xml:space="preserve">Revoca D.D. nr. 889/2023 - autorizzazione a nuova Convenzione di noleggio per fornitura di n. 1 fotocopiatrice multifunzione - CIG : ZB23C7C3B8 </t>
  </si>
  <si>
    <t>PRE n.1982/2023 - Trasporto pubblico locale . Accertamento , incasso ed impegno somma PRE 1982 per trasferimento ad AST del finanziamento regionale 4° trimestre 2022</t>
  </si>
  <si>
    <t xml:space="preserve">TRASPORTO PUBBLICO LOCALE FIN. REGIONALE CAP. ENTRATA N. 20510 </t>
  </si>
  <si>
    <t xml:space="preserve">Acquisto raccoglitori e fogli per la tenuta dei registri di Stato Civile </t>
  </si>
  <si>
    <t>PRE n. 2603/2023 - Trasporto pubblico locale . Accertamento , incasso ed impegno somma per trasferimento ad AST del finanziamento regionale</t>
  </si>
  <si>
    <t>Impegno di spesa per fornitura carburante dell'Autoparco Comunale a favore della Ditta SERVIZI E GESTIONI ZENIT SRL. CIG Z3D3D49049..* *</t>
  </si>
  <si>
    <t>MCTC - Corrispettivi Trimestrali anno 2023 - Pagamento 4° Trimestre - Cap. 223502 Bil.2023 - Spesa non suscettibile di pagamento frazionato in 12/mi - IMPEGNO SPESA</t>
  </si>
  <si>
    <t xml:space="preserve">impegno spesa in favore della società ASSIST s.p.a. per la messa a disposizione del sistema informatico ASSIST WEB, per l'Assistenza Operativa Estesa per le ingiunzioni fiscali relative al Codice della Strada, ruoli anno 2019. </t>
  </si>
  <si>
    <t>Modifica Determina Dirigenziale n 654 del 18/07/2023</t>
  </si>
  <si>
    <t>Accertamento somme matrimoni ed unioni civili ed impegno spesa</t>
  </si>
  <si>
    <t xml:space="preserve">SPESE DEL PERSONALE CHE CELEBRA MATRIMONI FUORI LA CASA COMUNALE - O.R. CPDEL  </t>
  </si>
  <si>
    <t xml:space="preserve">SPESE  CELEBRAZIONE MATRIMONI DENTRO E FUORI LA CASA COMUNALE - ACQUISTI   </t>
  </si>
  <si>
    <t>Trasporto pubblico locale . Accertamento  ed impegno somma  per  trasferimento ad AST del finanziamento regionale  attribuito con DDG n. 3572 del 1.12.2023</t>
  </si>
  <si>
    <t xml:space="preserve">Fornitura a noleggio dell'apparecchiatura denominata TargheID mediante Ordine diretto di acquisto ( O.D.A.) sulla piattaforma del mercato elettronico della pubblica amministrazione. Nr. Ordine : 5433680 - CIG: ZD62C7921A. - fatture : nr. 2_21 del 28/02/2021 - pr. 10147 DEL 28/02/2021 e n. 4_21 pr .17290 del 09-04-2021 </t>
  </si>
  <si>
    <t>Impegno di spesa per il servizio di autolavaggio dei veicoli dell'autoparco comunale-Ditta Paradise Car Wash di Safi Abdullah CIG Z9E364BB40. Determinazione Dirigenziale n. 362/2022</t>
  </si>
  <si>
    <t xml:space="preserve">Servizio Autoparco. Manutenzione veicoli Comunali. Affidamento servizio anno 2022 ed impegno spesa creditori diversi </t>
  </si>
  <si>
    <t xml:space="preserve">Affidamento per restyling sito web e fornitura programma per qualita' dei servizi, alla Ditta cms Labs s.r.l.s con sede in Catania via Angelo Musco 4 - impegno di spesa cig z9730f1710. </t>
  </si>
  <si>
    <t xml:space="preserve">SPESE PER ASSISTENZA SOFTWARE POLIZIA MUNICIPALE. </t>
  </si>
  <si>
    <t>ANTICIPAZIONE DI SOMME PER CONTO DI TERZI CAP. ENTR.950</t>
  </si>
  <si>
    <t xml:space="preserve">Accertamento ed impegno somme relative al trasferimento fondi regionali "AST SpA" per Trasporto locale. Saldo 4% anno 2015 </t>
  </si>
  <si>
    <t>PRE 3291 URS GIROFONDI TRASPORTO AST 4 TRIMESTRALITA'</t>
  </si>
  <si>
    <t>Affidamento tramite MEPA, ai sensi dell'art. 36 comma 2. lettera b del D. lgs. N. 50/2016, del servizio street control RDO nr. 3015031 - Ditta Maggioli SPA - Impegno somme Cap. 37200 - Bil. 2021 - Codice CIG n. Z2135C56B0</t>
  </si>
  <si>
    <t xml:space="preserve">PRE n. 2113/2022 - Accertamento ed impegno A.S.T 4° Trim. 2022.* </t>
  </si>
  <si>
    <t xml:space="preserve">Carta della Qualità del servizio di gestione delle tariffe e dei rapporti con gli utenti TARI - Modulo CQ Qualità integrato con CMS trasparenza - Versione BASE - Impegno di spesa </t>
  </si>
  <si>
    <t>ABBONAMENTI ALLE RACCOLTE UFFICIALI</t>
  </si>
  <si>
    <t xml:space="preserve"> Accertamento somme matrimoni ed unioni civili ed impegno spesa.*  </t>
  </si>
  <si>
    <t>SPESE PER CELEBRAZIONE MATRIMONI CASA COMUNALE - MANUTENZIONE</t>
  </si>
  <si>
    <t>Natale a Caltagirone 2022. Impegno somme per  la prestazione direzione artistica</t>
  </si>
  <si>
    <t xml:space="preserve">Rettifica impegno di spesa determina di affidamento ASSIST 2022 erroneamente imputata a partite di giro dd. n. 646 del 17/04/23 </t>
  </si>
  <si>
    <t xml:space="preserve">Accertamento somme trasferite dai Comuni ed impegno spese di funzionamento della Sottocommissione Elettorale Circondariale II° semestre 2021.* </t>
  </si>
  <si>
    <t>Manutenzione automezzi comunali Impegno somme</t>
  </si>
  <si>
    <t>Noleggio per fornitura di n. 1 fotocopiatrice multifunzione - CIG : ZB23C7C3B8</t>
  </si>
  <si>
    <t xml:space="preserve">ELEZIONI EUROPEE 2024 - ELEZIONI DEI MEMBRI DEL PARLAMENTO EUROPEO SPETTANTI ALL'ITALIA 8-9 GIUGNO 2024_FORNITURA TABELLONI ELETTORALI_CIG:B1784073E1.*  
</t>
  </si>
  <si>
    <t>SPESE ELETTORALI CAP. ENTRATA 337</t>
  </si>
  <si>
    <t xml:space="preserve">NOTIFICAZIONE A MEZZO PEC DELLE SANZIONI AL CDS - ACCESSO AL SERVIZIO INI-PEC OFFERTO DA INFOCAMERE. </t>
  </si>
  <si>
    <t>impegno somma a favore della Associazione Nazionale Anppe in Roma per il pagamento della polizza assicurativa anno 2024-2025</t>
  </si>
  <si>
    <t>SPESE ASSICURAZIONE POLIZIA MUNICIPALE FINANZIATO CON PROVENTI AI SENSI DELL'ART. 208 DEL CODICE DELLA STRADA</t>
  </si>
  <si>
    <t>Fornitura carburante per gli automezzi comunali impegno di spesa a favore della ditta servizi e gestione Zenit SRL .CIG B1B3C96B6B</t>
  </si>
  <si>
    <t>comandante</t>
  </si>
  <si>
    <t>impegno di spesa per riparazione veicoli comunali</t>
  </si>
  <si>
    <t xml:space="preserve">FONDO VESTIZIONE PERSONALE POLIZIA MUNICIPALE </t>
  </si>
  <si>
    <t>SPESE PER MANUTENZIONE ACQUISTO ATTREZZATURE</t>
  </si>
  <si>
    <t>SPESE PER LA PROTEZIONE CIVILE</t>
  </si>
  <si>
    <t xml:space="preserve">Integrazione impegno anno 2024 per il servizio di gestione del procedimento di stampa, postalizzazione e rendicontazione di atti conseguenti all'attività della polizia locale inerente l'accertamento di violazioni al codice della strada. RDO nr. 2729706 - Ditta SAPIDATA SPA - Impegno somme Cap. 223502 - Codice CIG n. ZF6305A16B </t>
  </si>
  <si>
    <t xml:space="preserve">Determina a contrarre per il noleggio di un dispositivo atto al rilevamento della velocità </t>
  </si>
  <si>
    <t>Acquisto attrezzature informatiche Servizi Demografici - Ditta 2N di Alessandro Napoli - CIG: B4EC754CAF</t>
  </si>
  <si>
    <t>Accertamento ed impegno somme per spese di funzionamento della Sottocommissione Elettorale Circondariale II^ semestre 2024</t>
  </si>
  <si>
    <t>procedura negoziata - MEPA - per la fornitura di abbigliamento per la protezione civile comunale. Impegno di spesa</t>
  </si>
  <si>
    <t>OGGETTO: FORNITURA DEL SERVIZIO DI GESTIONE SUSSIDIARIA DEI PROCEDIMENTI SANZIONATORI PREVISTI DAL CODICE DELLA STRADA (ART. 142) CON FORNITURA DI UNA PIATTAFORMA INTEGRATA PER LA GESTIONE DEL CICLO SANZIONATORIO COMPRENSIVA DI FRONT OFFICE E CALL CENTER - AFFIDAMENTO DEL SERVIZIO ASSUNZIONE IMPEGNO DI SPESA - ACQUISTO SUL MERCATO ELETTRONICO MEPA</t>
  </si>
  <si>
    <t xml:space="preserve">Pagamento tassa di proprietà veicoli comunali. Impegno di spesa. </t>
  </si>
  <si>
    <t xml:space="preserve">ADESIONE ALL'ACCORDO QUADRO CONSIP "VEICOLI IN NOLEGGIO 3 - LOTTO 4 VEICOLI PER LA POLIZIA LOCALE" PER LA FORNITURA DI N. 1 VEICOLO CON SERVIZIO DI NOLEGGIO A LUNGO TERMINE SENZA CONDUCENTE. CIG: B1614DF739 - CIG DERIVATO: B513E0B82C. </t>
  </si>
  <si>
    <t>MCTC - Corrispettivi Trimestrali anno 2024 - Pagamento 4° Trimestre - Cap. 85100 Bil.2024 - Spesa non suscettibile di pagamento frazionato in 12/mi - IMPEGNO SPESA</t>
  </si>
  <si>
    <t xml:space="preserve">Elezioni amministrative del 10-11 ottobre 2021 ed eventuale ballottaggio. Approvazione piano finanziario </t>
  </si>
  <si>
    <t>Protezione civile controllo green pass</t>
  </si>
  <si>
    <t xml:space="preserve">INTEGRAZIONE IMPEGNO SU DET. DIRIG. 1054 DEL 28/11/2024
</t>
  </si>
  <si>
    <t>Importo disponibile per manutenzioni</t>
  </si>
  <si>
    <t>DOTT. MARTINO DOMENICO</t>
  </si>
  <si>
    <t>Defribillatore prenotazione</t>
  </si>
  <si>
    <t>Prenotazione prenotazione</t>
  </si>
  <si>
    <t>Eliminare</t>
  </si>
  <si>
    <t>Mantenere</t>
  </si>
  <si>
    <t>Reimputare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</si>
</sst>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sz val="9.75"/>
      <color rgb="FF000000"/>
      <name val="Times New Roman"/>
      <family val="1"/>
    </font>
    <font>
      <b/>
      <sz val="12"/>
      <name val="Times New Roman"/>
      <family val="1"/>
    </font>
    <font>
      <sz val="12"/>
      <name val="Times New Roman"/>
      <family val="1"/>
    </font>
    <font>
      <sz val="9.75"/>
      <name val="Times New Roman"/>
      <family val="1"/>
    </font>
    <font>
      <sz val="11"/>
      <name val="Calibri"/>
      <family val="2"/>
      <scheme val="minor"/>
    </font>
  </fonts>
  <fills count="4">
    <fill>
      <patternFill patternType="none"/>
    </fill>
    <fill>
      <patternFill patternType="gray125"/>
    </fill>
    <fill>
      <patternFill patternType="solid">
        <fgColor rgb="FFFFFFFF"/>
      </patternFill>
    </fill>
    <fill>
      <patternFill patternType="solid">
        <fgColor rgb="FFFFFF00"/>
        <bgColor indexed="64"/>
      </patternFill>
    </fill>
  </fills>
  <borders count="5">
    <border>
      <left/>
      <right/>
      <top/>
      <bottom/>
      <diagonal/>
    </border>
    <border>
      <left style="thin">
        <color rgb="FFA9A9A9"/>
      </left>
      <right style="thin">
        <color rgb="FFA9A9A9"/>
      </right>
      <top style="thin">
        <color rgb="FFA9A9A9"/>
      </top>
      <bottom style="thin">
        <color rgb="FFA9A9A9"/>
      </bottom>
      <diagonal/>
    </border>
    <border>
      <left style="thin">
        <color indexed="64"/>
      </left>
      <right style="thin">
        <color indexed="64"/>
      </right>
      <top style="thin">
        <color indexed="64"/>
      </top>
      <bottom style="thin">
        <color indexed="64"/>
      </bottom>
      <diagonal/>
    </border>
    <border>
      <left style="thin">
        <color rgb="FFA9A9A9"/>
      </left>
      <right/>
      <top style="thin">
        <color rgb="FFA9A9A9"/>
      </top>
      <bottom style="thin">
        <color rgb="FFA9A9A9"/>
      </bottom>
      <diagonal/>
    </border>
    <border>
      <left/>
      <right style="thin">
        <color rgb="FFA9A9A9"/>
      </right>
      <top style="thin">
        <color rgb="FFA9A9A9"/>
      </top>
      <bottom style="thin">
        <color rgb="FFA9A9A9"/>
      </bottom>
      <diagonal/>
    </border>
  </borders>
  <cellStyleXfs count="1">
    <xf numFmtId="0" fontId="0" fillId="0" borderId="0"/>
  </cellStyleXfs>
  <cellXfs count="39">
    <xf numFmtId="0" fontId="0" fillId="0" borderId="0" xfId="0"/>
    <xf numFmtId="0" fontId="1" fillId="2" borderId="1" xfId="0" applyFont="1" applyFill="1" applyBorder="1" applyAlignment="1">
      <alignment horizontal="right" vertical="center" wrapText="1" shrinkToFit="1" readingOrder="1"/>
    </xf>
    <xf numFmtId="14" fontId="1" fillId="2" borderId="1" xfId="0" applyNumberFormat="1" applyFont="1" applyFill="1" applyBorder="1" applyAlignment="1">
      <alignment horizontal="left" vertical="center" wrapText="1" shrinkToFit="1" readingOrder="1"/>
    </xf>
    <xf numFmtId="49" fontId="1" fillId="2" borderId="1" xfId="0" applyNumberFormat="1" applyFont="1" applyFill="1" applyBorder="1" applyAlignment="1">
      <alignment horizontal="left" vertical="center" wrapText="1" shrinkToFit="1" readingOrder="1"/>
    </xf>
    <xf numFmtId="4" fontId="1" fillId="2" borderId="1" xfId="0" applyNumberFormat="1" applyFont="1" applyFill="1" applyBorder="1" applyAlignment="1">
      <alignment horizontal="right" vertical="center" wrapText="1" shrinkToFit="1" readingOrder="1"/>
    </xf>
    <xf numFmtId="0" fontId="1" fillId="0" borderId="1" xfId="0" applyFont="1" applyBorder="1" applyAlignment="1">
      <alignment horizontal="right" vertical="center" wrapText="1" shrinkToFit="1" readingOrder="1"/>
    </xf>
    <xf numFmtId="14" fontId="1" fillId="0" borderId="1" xfId="0" applyNumberFormat="1" applyFont="1" applyBorder="1" applyAlignment="1">
      <alignment horizontal="left" vertical="center" wrapText="1" shrinkToFit="1" readingOrder="1"/>
    </xf>
    <xf numFmtId="49" fontId="1" fillId="0" borderId="1" xfId="0" applyNumberFormat="1" applyFont="1" applyBorder="1" applyAlignment="1">
      <alignment horizontal="left" vertical="center" wrapText="1" shrinkToFit="1" readingOrder="1"/>
    </xf>
    <xf numFmtId="4" fontId="1" fillId="0" borderId="1" xfId="0" applyNumberFormat="1" applyFont="1" applyBorder="1" applyAlignment="1">
      <alignment horizontal="right" vertical="center" wrapText="1" shrinkToFit="1" readingOrder="1"/>
    </xf>
    <xf numFmtId="49" fontId="1" fillId="0" borderId="3" xfId="0" applyNumberFormat="1" applyFont="1" applyBorder="1" applyAlignment="1">
      <alignment horizontal="left" vertical="center" wrapText="1" shrinkToFit="1" readingOrder="1"/>
    </xf>
    <xf numFmtId="49" fontId="1" fillId="2" borderId="3" xfId="0" applyNumberFormat="1" applyFont="1" applyFill="1" applyBorder="1" applyAlignment="1">
      <alignment horizontal="left" vertical="center" wrapText="1" shrinkToFit="1" readingOrder="1"/>
    </xf>
    <xf numFmtId="4" fontId="1" fillId="0" borderId="4" xfId="0" applyNumberFormat="1" applyFont="1" applyBorder="1" applyAlignment="1">
      <alignment horizontal="right" vertical="center" wrapText="1" shrinkToFit="1" readingOrder="1"/>
    </xf>
    <xf numFmtId="4" fontId="1" fillId="2" borderId="4" xfId="0" applyNumberFormat="1" applyFont="1" applyFill="1" applyBorder="1" applyAlignment="1">
      <alignment horizontal="right" vertical="center" wrapText="1" shrinkToFit="1" readingOrder="1"/>
    </xf>
    <xf numFmtId="0" fontId="0" fillId="0" borderId="2" xfId="0" applyBorder="1" applyAlignment="1">
      <alignment horizontal="left" vertical="center" readingOrder="1"/>
    </xf>
    <xf numFmtId="0" fontId="0" fillId="0" borderId="0" xfId="0" applyAlignment="1">
      <alignment horizontal="left" readingOrder="1"/>
    </xf>
    <xf numFmtId="4" fontId="0" fillId="3" borderId="0" xfId="0" applyNumberFormat="1" applyFill="1"/>
    <xf numFmtId="0" fontId="2" fillId="0" borderId="2" xfId="0" applyFont="1" applyBorder="1" applyAlignment="1">
      <alignment horizontal="center" vertical="center"/>
    </xf>
    <xf numFmtId="0" fontId="1" fillId="0" borderId="3" xfId="0" applyFont="1" applyBorder="1" applyAlignment="1">
      <alignment horizontal="right" vertical="center" wrapText="1" shrinkToFit="1" readingOrder="1"/>
    </xf>
    <xf numFmtId="0" fontId="1" fillId="2" borderId="3" xfId="0" applyFont="1" applyFill="1" applyBorder="1" applyAlignment="1">
      <alignment horizontal="right" vertical="center" wrapText="1" shrinkToFit="1" readingOrder="1"/>
    </xf>
    <xf numFmtId="0" fontId="0" fillId="0" borderId="2" xfId="0" applyBorder="1"/>
    <xf numFmtId="0" fontId="3" fillId="0" borderId="1" xfId="0" applyFont="1" applyBorder="1" applyAlignment="1">
      <alignment horizontal="center" vertical="center" wrapText="1" shrinkToFit="1" readingOrder="1"/>
    </xf>
    <xf numFmtId="0" fontId="3" fillId="0" borderId="0" xfId="0" applyFont="1"/>
    <xf numFmtId="0" fontId="3" fillId="0" borderId="1" xfId="0" applyFont="1" applyBorder="1" applyAlignment="1">
      <alignment horizontal="left" vertical="center" wrapText="1" shrinkToFit="1" readingOrder="1"/>
    </xf>
    <xf numFmtId="0" fontId="3" fillId="0" borderId="1" xfId="0" applyFont="1" applyBorder="1" applyAlignment="1">
      <alignment horizontal="center" vertical="center" wrapText="1" shrinkToFit="1" readingOrder="1"/>
    </xf>
    <xf numFmtId="14" fontId="1" fillId="3" borderId="1" xfId="0" applyNumberFormat="1" applyFont="1" applyFill="1" applyBorder="1" applyAlignment="1">
      <alignment horizontal="left" vertical="center" wrapText="1" shrinkToFit="1" readingOrder="1"/>
    </xf>
    <xf numFmtId="49" fontId="1" fillId="3" borderId="1" xfId="0" applyNumberFormat="1" applyFont="1" applyFill="1" applyBorder="1" applyAlignment="1">
      <alignment horizontal="left" vertical="center" wrapText="1" shrinkToFit="1" readingOrder="1"/>
    </xf>
    <xf numFmtId="0" fontId="0" fillId="3" borderId="2" xfId="0" applyFill="1" applyBorder="1" applyAlignment="1">
      <alignment horizontal="left" vertical="center" readingOrder="1"/>
    </xf>
    <xf numFmtId="4" fontId="1" fillId="3" borderId="1" xfId="0" applyNumberFormat="1" applyFont="1" applyFill="1" applyBorder="1" applyAlignment="1">
      <alignment horizontal="right" vertical="center" wrapText="1" shrinkToFit="1" readingOrder="1"/>
    </xf>
    <xf numFmtId="0" fontId="1" fillId="3" borderId="1" xfId="0" applyFont="1" applyFill="1" applyBorder="1" applyAlignment="1">
      <alignment horizontal="right" vertical="center" wrapText="1" shrinkToFit="1" readingOrder="1"/>
    </xf>
    <xf numFmtId="0" fontId="1" fillId="3" borderId="3" xfId="0" applyFont="1" applyFill="1" applyBorder="1" applyAlignment="1">
      <alignment horizontal="right" vertical="center" wrapText="1" shrinkToFit="1" readingOrder="1"/>
    </xf>
    <xf numFmtId="0" fontId="0" fillId="3" borderId="2" xfId="0" applyFill="1" applyBorder="1"/>
    <xf numFmtId="49" fontId="4" fillId="3" borderId="1" xfId="0" applyNumberFormat="1" applyFont="1" applyFill="1" applyBorder="1" applyAlignment="1">
      <alignment horizontal="left" vertical="center" wrapText="1" shrinkToFit="1" readingOrder="1"/>
    </xf>
    <xf numFmtId="0" fontId="5" fillId="3" borderId="2" xfId="0" applyFont="1" applyFill="1" applyBorder="1" applyAlignment="1">
      <alignment horizontal="left" vertical="center" readingOrder="1"/>
    </xf>
    <xf numFmtId="4" fontId="4" fillId="3" borderId="1" xfId="0" applyNumberFormat="1" applyFont="1" applyFill="1" applyBorder="1" applyAlignment="1">
      <alignment horizontal="right" vertical="center" wrapText="1" shrinkToFit="1" readingOrder="1"/>
    </xf>
    <xf numFmtId="0" fontId="4" fillId="3" borderId="1" xfId="0" applyFont="1" applyFill="1" applyBorder="1" applyAlignment="1">
      <alignment horizontal="right" vertical="center" wrapText="1" shrinkToFit="1" readingOrder="1"/>
    </xf>
    <xf numFmtId="0" fontId="4" fillId="3" borderId="3" xfId="0" applyFont="1" applyFill="1" applyBorder="1" applyAlignment="1">
      <alignment horizontal="right" vertical="center" wrapText="1" shrinkToFit="1" readingOrder="1"/>
    </xf>
    <xf numFmtId="0" fontId="5" fillId="3" borderId="2" xfId="0" applyFont="1" applyFill="1" applyBorder="1"/>
    <xf numFmtId="49" fontId="1" fillId="3" borderId="3" xfId="0" applyNumberFormat="1" applyFont="1" applyFill="1" applyBorder="1" applyAlignment="1">
      <alignment horizontal="left" vertical="center" wrapText="1" shrinkToFit="1" readingOrder="1"/>
    </xf>
    <xf numFmtId="4" fontId="1" fillId="3" borderId="4" xfId="0" applyNumberFormat="1" applyFont="1" applyFill="1" applyBorder="1" applyAlignment="1">
      <alignment horizontal="right" vertical="center" wrapText="1" shrinkToFit="1" readingOrder="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pageSetUpPr fitToPage="1"/>
  </sheetPr>
  <dimension ref="A1:K72"/>
  <sheetViews>
    <sheetView showGridLines="0" tabSelected="1" workbookViewId="0">
      <selection activeCell="I72" sqref="I72"/>
    </sheetView>
  </sheetViews>
  <sheetFormatPr defaultRowHeight="15" x14ac:dyDescent="0.25"/>
  <cols>
    <col min="1" max="1" width="7.85546875" customWidth="1"/>
    <col min="2" max="2" width="9.28515625" customWidth="1"/>
    <col min="3" max="3" width="43" customWidth="1"/>
    <col min="4" max="4" width="32.42578125" style="14" customWidth="1"/>
    <col min="5" max="5" width="32.5703125" customWidth="1"/>
    <col min="6" max="6" width="8.28515625" customWidth="1"/>
    <col min="7" max="7" width="42.85546875" customWidth="1"/>
    <col min="8" max="8" width="8.5703125" customWidth="1"/>
    <col min="9" max="9" width="12.85546875" customWidth="1"/>
    <col min="10" max="10" width="15.7109375" customWidth="1"/>
    <col min="11" max="11" width="12.85546875" customWidth="1"/>
  </cols>
  <sheetData>
    <row r="1" spans="1:11" s="21" customFormat="1" ht="13.5" customHeight="1" x14ac:dyDescent="0.25">
      <c r="A1" s="23"/>
      <c r="B1" s="23"/>
      <c r="C1" s="23"/>
      <c r="D1" s="23"/>
      <c r="E1" s="23"/>
      <c r="F1" s="23" t="s">
        <v>0</v>
      </c>
      <c r="G1" s="23"/>
      <c r="H1" s="23"/>
    </row>
    <row r="2" spans="1:11" s="21" customFormat="1" ht="31.5" x14ac:dyDescent="0.25">
      <c r="A2" s="20" t="s">
        <v>1</v>
      </c>
      <c r="B2" s="20" t="s">
        <v>2</v>
      </c>
      <c r="C2" s="20" t="s">
        <v>3</v>
      </c>
      <c r="D2" s="22" t="s">
        <v>4</v>
      </c>
      <c r="E2" s="20" t="s">
        <v>92</v>
      </c>
      <c r="F2" s="20" t="s">
        <v>5</v>
      </c>
      <c r="G2" s="20" t="s">
        <v>6</v>
      </c>
      <c r="H2" s="20" t="s">
        <v>7</v>
      </c>
      <c r="I2" s="16" t="s">
        <v>96</v>
      </c>
      <c r="J2" s="16" t="s">
        <v>97</v>
      </c>
      <c r="K2" s="16" t="s">
        <v>98</v>
      </c>
    </row>
    <row r="3" spans="1:11" ht="66.75" customHeight="1" x14ac:dyDescent="0.25">
      <c r="A3" s="5">
        <v>1830</v>
      </c>
      <c r="B3" s="6">
        <v>45038</v>
      </c>
      <c r="C3" s="37" t="s">
        <v>10</v>
      </c>
      <c r="D3" s="26" t="s">
        <v>93</v>
      </c>
      <c r="E3" s="38">
        <v>2801.96</v>
      </c>
      <c r="F3" s="28">
        <v>37002</v>
      </c>
      <c r="G3" s="25" t="s">
        <v>11</v>
      </c>
      <c r="H3" s="29">
        <v>2023</v>
      </c>
      <c r="I3" s="30">
        <v>2801.96</v>
      </c>
      <c r="J3" s="19"/>
      <c r="K3" s="19"/>
    </row>
    <row r="4" spans="1:11" ht="58.5" customHeight="1" x14ac:dyDescent="0.25">
      <c r="A4" s="5">
        <v>5022</v>
      </c>
      <c r="B4" s="6">
        <v>45125</v>
      </c>
      <c r="C4" s="7" t="s">
        <v>12</v>
      </c>
      <c r="D4" s="13" t="s">
        <v>93</v>
      </c>
      <c r="E4" s="8">
        <v>870</v>
      </c>
      <c r="F4" s="5">
        <v>36700</v>
      </c>
      <c r="G4" s="7" t="s">
        <v>13</v>
      </c>
      <c r="H4" s="17">
        <v>2023</v>
      </c>
      <c r="I4" s="19"/>
      <c r="J4" s="19"/>
      <c r="K4" s="19"/>
    </row>
    <row r="5" spans="1:11" ht="58.5" customHeight="1" x14ac:dyDescent="0.25">
      <c r="A5" s="1">
        <v>5025</v>
      </c>
      <c r="B5" s="2">
        <v>45125</v>
      </c>
      <c r="C5" s="3" t="s">
        <v>14</v>
      </c>
      <c r="D5" s="13" t="s">
        <v>93</v>
      </c>
      <c r="E5" s="4">
        <v>717.59</v>
      </c>
      <c r="F5" s="1">
        <v>233004</v>
      </c>
      <c r="G5" s="3" t="s">
        <v>15</v>
      </c>
      <c r="H5" s="18">
        <v>2023</v>
      </c>
      <c r="I5" s="19"/>
      <c r="J5" s="19"/>
      <c r="K5" s="19"/>
    </row>
    <row r="6" spans="1:11" ht="61.5" customHeight="1" x14ac:dyDescent="0.25">
      <c r="A6" s="1">
        <v>1854</v>
      </c>
      <c r="B6" s="2">
        <v>45048</v>
      </c>
      <c r="C6" s="3" t="s">
        <v>17</v>
      </c>
      <c r="D6" s="13" t="s">
        <v>93</v>
      </c>
      <c r="E6" s="4">
        <v>34352.53</v>
      </c>
      <c r="F6" s="1">
        <v>36900</v>
      </c>
      <c r="G6" s="3" t="s">
        <v>18</v>
      </c>
      <c r="H6" s="18">
        <v>2023</v>
      </c>
      <c r="I6" s="19"/>
      <c r="J6" s="19"/>
      <c r="K6" s="19"/>
    </row>
    <row r="7" spans="1:11" ht="69.75" customHeight="1" x14ac:dyDescent="0.25">
      <c r="A7" s="5">
        <v>7432</v>
      </c>
      <c r="B7" s="6">
        <v>45236</v>
      </c>
      <c r="C7" s="25" t="s">
        <v>20</v>
      </c>
      <c r="D7" s="26" t="s">
        <v>93</v>
      </c>
      <c r="E7" s="27">
        <v>5.88</v>
      </c>
      <c r="F7" s="28">
        <v>35006</v>
      </c>
      <c r="G7" s="25" t="s">
        <v>19</v>
      </c>
      <c r="H7" s="29">
        <v>2023</v>
      </c>
      <c r="I7" s="30">
        <v>5.88</v>
      </c>
      <c r="J7" s="19"/>
      <c r="K7" s="19"/>
    </row>
    <row r="8" spans="1:11" ht="47.25" customHeight="1" x14ac:dyDescent="0.25">
      <c r="A8" s="1">
        <v>379</v>
      </c>
      <c r="B8" s="2">
        <v>44978</v>
      </c>
      <c r="C8" s="25" t="s">
        <v>23</v>
      </c>
      <c r="D8" s="26" t="s">
        <v>93</v>
      </c>
      <c r="E8" s="27">
        <v>612</v>
      </c>
      <c r="F8" s="28">
        <v>85000</v>
      </c>
      <c r="G8" s="25" t="s">
        <v>24</v>
      </c>
      <c r="H8" s="29">
        <v>2023</v>
      </c>
      <c r="I8" s="30">
        <v>612</v>
      </c>
      <c r="J8" s="19"/>
      <c r="K8" s="19"/>
    </row>
    <row r="9" spans="1:11" ht="48.75" customHeight="1" x14ac:dyDescent="0.25">
      <c r="A9" s="5">
        <v>389</v>
      </c>
      <c r="B9" s="6">
        <v>44978</v>
      </c>
      <c r="C9" s="9" t="s">
        <v>25</v>
      </c>
      <c r="D9" s="13" t="s">
        <v>93</v>
      </c>
      <c r="E9" s="11">
        <v>6255.62</v>
      </c>
      <c r="F9" s="5">
        <v>223502</v>
      </c>
      <c r="G9" s="7" t="s">
        <v>26</v>
      </c>
      <c r="H9" s="17">
        <v>2023</v>
      </c>
      <c r="I9" s="19"/>
      <c r="J9" s="19"/>
      <c r="K9" s="19"/>
    </row>
    <row r="10" spans="1:11" ht="69.75" customHeight="1" x14ac:dyDescent="0.25">
      <c r="A10" s="1">
        <v>390</v>
      </c>
      <c r="B10" s="2">
        <v>44978</v>
      </c>
      <c r="C10" s="37" t="s">
        <v>27</v>
      </c>
      <c r="D10" s="26" t="s">
        <v>93</v>
      </c>
      <c r="E10" s="38">
        <v>9534.23</v>
      </c>
      <c r="F10" s="28">
        <v>223502</v>
      </c>
      <c r="G10" s="25" t="s">
        <v>26</v>
      </c>
      <c r="H10" s="29">
        <v>2023</v>
      </c>
      <c r="I10" s="30">
        <v>9534.23</v>
      </c>
      <c r="J10" s="19"/>
      <c r="K10" s="19"/>
    </row>
    <row r="11" spans="1:11" ht="60" customHeight="1" x14ac:dyDescent="0.25">
      <c r="A11" s="5">
        <v>1855</v>
      </c>
      <c r="B11" s="6">
        <v>45048</v>
      </c>
      <c r="C11" s="7" t="s">
        <v>17</v>
      </c>
      <c r="D11" s="13" t="s">
        <v>93</v>
      </c>
      <c r="E11" s="8">
        <v>16858.830000000002</v>
      </c>
      <c r="F11" s="5">
        <v>223501</v>
      </c>
      <c r="G11" s="7" t="s">
        <v>8</v>
      </c>
      <c r="H11" s="17">
        <v>2023</v>
      </c>
      <c r="I11" s="19"/>
      <c r="J11" s="19"/>
      <c r="K11" s="19"/>
    </row>
    <row r="12" spans="1:11" ht="36" customHeight="1" x14ac:dyDescent="0.25">
      <c r="A12" s="5">
        <v>2066</v>
      </c>
      <c r="B12" s="6">
        <v>45053</v>
      </c>
      <c r="C12" s="7" t="s">
        <v>28</v>
      </c>
      <c r="D12" s="13" t="s">
        <v>93</v>
      </c>
      <c r="E12" s="8">
        <v>560</v>
      </c>
      <c r="F12" s="5">
        <v>59500</v>
      </c>
      <c r="G12" s="7" t="s">
        <v>29</v>
      </c>
      <c r="H12" s="17">
        <v>2023</v>
      </c>
      <c r="I12" s="19"/>
      <c r="J12" s="19"/>
      <c r="K12" s="19"/>
    </row>
    <row r="13" spans="1:11" ht="36" customHeight="1" x14ac:dyDescent="0.25">
      <c r="A13" s="5">
        <v>2135</v>
      </c>
      <c r="B13" s="6">
        <v>45067</v>
      </c>
      <c r="C13" s="7" t="s">
        <v>31</v>
      </c>
      <c r="D13" s="13" t="s">
        <v>93</v>
      </c>
      <c r="E13" s="8">
        <v>80</v>
      </c>
      <c r="F13" s="5">
        <v>59500</v>
      </c>
      <c r="G13" s="7" t="s">
        <v>29</v>
      </c>
      <c r="H13" s="17">
        <v>2023</v>
      </c>
      <c r="I13" s="19"/>
      <c r="J13" s="19"/>
      <c r="K13" s="19"/>
    </row>
    <row r="14" spans="1:11" ht="58.5" customHeight="1" x14ac:dyDescent="0.25">
      <c r="A14" s="5">
        <v>3830</v>
      </c>
      <c r="B14" s="6">
        <v>45082</v>
      </c>
      <c r="C14" s="7" t="s">
        <v>32</v>
      </c>
      <c r="D14" s="13" t="s">
        <v>93</v>
      </c>
      <c r="E14" s="8">
        <v>978.15</v>
      </c>
      <c r="F14" s="5">
        <v>35500</v>
      </c>
      <c r="G14" s="7" t="s">
        <v>22</v>
      </c>
      <c r="H14" s="17">
        <v>2023</v>
      </c>
      <c r="I14" s="19"/>
      <c r="J14" s="19"/>
      <c r="K14" s="19"/>
    </row>
    <row r="15" spans="1:11" ht="47.25" customHeight="1" x14ac:dyDescent="0.25">
      <c r="A15" s="5">
        <v>4428</v>
      </c>
      <c r="B15" s="6">
        <v>45103</v>
      </c>
      <c r="C15" s="7" t="s">
        <v>33</v>
      </c>
      <c r="D15" s="13" t="s">
        <v>93</v>
      </c>
      <c r="E15" s="8">
        <v>504.66</v>
      </c>
      <c r="F15" s="5">
        <v>36700</v>
      </c>
      <c r="G15" s="7" t="s">
        <v>13</v>
      </c>
      <c r="H15" s="17">
        <v>2023</v>
      </c>
      <c r="I15" s="19"/>
      <c r="J15" s="19"/>
      <c r="K15" s="19"/>
    </row>
    <row r="16" spans="1:11" ht="36" customHeight="1" x14ac:dyDescent="0.25">
      <c r="A16" s="1">
        <v>4525</v>
      </c>
      <c r="B16" s="2">
        <v>45106</v>
      </c>
      <c r="C16" s="25" t="s">
        <v>34</v>
      </c>
      <c r="D16" s="26" t="s">
        <v>93</v>
      </c>
      <c r="E16" s="27">
        <v>73.02</v>
      </c>
      <c r="F16" s="28">
        <v>35500</v>
      </c>
      <c r="G16" s="25" t="s">
        <v>22</v>
      </c>
      <c r="H16" s="29">
        <v>2023</v>
      </c>
      <c r="I16" s="30">
        <v>73.02</v>
      </c>
      <c r="J16" s="19"/>
      <c r="K16" s="19"/>
    </row>
    <row r="17" spans="1:11" ht="58.5" customHeight="1" x14ac:dyDescent="0.25">
      <c r="A17" s="5">
        <v>5018</v>
      </c>
      <c r="B17" s="6">
        <v>45125</v>
      </c>
      <c r="C17" s="7" t="s">
        <v>35</v>
      </c>
      <c r="D17" s="13" t="s">
        <v>93</v>
      </c>
      <c r="E17" s="8">
        <v>229.76</v>
      </c>
      <c r="F17" s="5">
        <v>36700</v>
      </c>
      <c r="G17" s="7" t="s">
        <v>13</v>
      </c>
      <c r="H17" s="17">
        <v>2023</v>
      </c>
      <c r="I17" s="19"/>
      <c r="J17" s="19"/>
      <c r="K17" s="19"/>
    </row>
    <row r="18" spans="1:11" ht="47.25" customHeight="1" x14ac:dyDescent="0.25">
      <c r="A18" s="1">
        <v>5020</v>
      </c>
      <c r="B18" s="2">
        <v>45125</v>
      </c>
      <c r="C18" s="3" t="s">
        <v>36</v>
      </c>
      <c r="D18" s="13" t="s">
        <v>93</v>
      </c>
      <c r="E18" s="4">
        <v>83.7</v>
      </c>
      <c r="F18" s="1">
        <v>36700</v>
      </c>
      <c r="G18" s="3" t="s">
        <v>13</v>
      </c>
      <c r="H18" s="18">
        <v>2023</v>
      </c>
      <c r="I18" s="19"/>
      <c r="J18" s="19"/>
      <c r="K18" s="19"/>
    </row>
    <row r="19" spans="1:11" ht="58.5" customHeight="1" x14ac:dyDescent="0.25">
      <c r="A19" s="5">
        <v>5021</v>
      </c>
      <c r="B19" s="6">
        <v>45125</v>
      </c>
      <c r="C19" s="7" t="s">
        <v>35</v>
      </c>
      <c r="D19" s="13" t="s">
        <v>93</v>
      </c>
      <c r="E19" s="8">
        <v>640</v>
      </c>
      <c r="F19" s="5">
        <v>36700</v>
      </c>
      <c r="G19" s="7" t="s">
        <v>13</v>
      </c>
      <c r="H19" s="17">
        <v>2023</v>
      </c>
      <c r="I19" s="19"/>
      <c r="J19" s="19"/>
      <c r="K19" s="19"/>
    </row>
    <row r="20" spans="1:11" ht="36" customHeight="1" x14ac:dyDescent="0.25">
      <c r="A20" s="1">
        <v>6496</v>
      </c>
      <c r="B20" s="2">
        <v>45209</v>
      </c>
      <c r="C20" s="37" t="s">
        <v>37</v>
      </c>
      <c r="D20" s="26" t="s">
        <v>93</v>
      </c>
      <c r="E20" s="38">
        <v>0.01</v>
      </c>
      <c r="F20" s="28">
        <v>37002</v>
      </c>
      <c r="G20" s="25" t="s">
        <v>11</v>
      </c>
      <c r="H20" s="29">
        <v>2023</v>
      </c>
      <c r="I20" s="30">
        <v>0.01</v>
      </c>
      <c r="J20" s="19"/>
      <c r="K20" s="19"/>
    </row>
    <row r="21" spans="1:11" ht="47.25" customHeight="1" x14ac:dyDescent="0.25">
      <c r="A21" s="5">
        <v>6763</v>
      </c>
      <c r="B21" s="6">
        <v>45222</v>
      </c>
      <c r="C21" s="7" t="s">
        <v>38</v>
      </c>
      <c r="D21" s="13" t="s">
        <v>93</v>
      </c>
      <c r="E21" s="8">
        <v>67144.509999999995</v>
      </c>
      <c r="F21" s="5">
        <v>192000</v>
      </c>
      <c r="G21" s="7" t="s">
        <v>39</v>
      </c>
      <c r="H21" s="17">
        <v>2023</v>
      </c>
      <c r="I21" s="19"/>
      <c r="J21" s="19"/>
      <c r="K21" s="19"/>
    </row>
    <row r="22" spans="1:11" ht="36" customHeight="1" x14ac:dyDescent="0.25">
      <c r="A22" s="1">
        <v>7424</v>
      </c>
      <c r="B22" s="2">
        <v>45236</v>
      </c>
      <c r="C22" s="25" t="s">
        <v>40</v>
      </c>
      <c r="D22" s="26" t="s">
        <v>93</v>
      </c>
      <c r="E22" s="27">
        <v>3.94</v>
      </c>
      <c r="F22" s="28">
        <v>59500</v>
      </c>
      <c r="G22" s="25" t="s">
        <v>29</v>
      </c>
      <c r="H22" s="29">
        <v>2023</v>
      </c>
      <c r="I22" s="30">
        <v>3.94</v>
      </c>
      <c r="J22" s="19"/>
      <c r="K22" s="19"/>
    </row>
    <row r="23" spans="1:11" ht="36" customHeight="1" x14ac:dyDescent="0.25">
      <c r="A23" s="5">
        <v>7434</v>
      </c>
      <c r="B23" s="6">
        <v>45236</v>
      </c>
      <c r="C23" s="7" t="s">
        <v>41</v>
      </c>
      <c r="D23" s="13" t="s">
        <v>93</v>
      </c>
      <c r="E23" s="8">
        <v>20308.5</v>
      </c>
      <c r="F23" s="5">
        <v>192000</v>
      </c>
      <c r="G23" s="7" t="s">
        <v>39</v>
      </c>
      <c r="H23" s="17">
        <v>2023</v>
      </c>
      <c r="I23" s="19"/>
      <c r="J23" s="19"/>
      <c r="K23" s="19"/>
    </row>
    <row r="24" spans="1:11" ht="36" customHeight="1" x14ac:dyDescent="0.25">
      <c r="A24" s="1">
        <v>7918</v>
      </c>
      <c r="B24" s="2">
        <v>45259</v>
      </c>
      <c r="C24" s="3" t="s">
        <v>42</v>
      </c>
      <c r="D24" s="13" t="s">
        <v>93</v>
      </c>
      <c r="E24" s="4">
        <v>1857.56</v>
      </c>
      <c r="F24" s="1">
        <v>35500</v>
      </c>
      <c r="G24" s="3" t="s">
        <v>22</v>
      </c>
      <c r="H24" s="18">
        <v>2023</v>
      </c>
      <c r="I24" s="19"/>
      <c r="J24" s="19"/>
      <c r="K24" s="19"/>
    </row>
    <row r="25" spans="1:11" ht="47.25" customHeight="1" x14ac:dyDescent="0.25">
      <c r="A25" s="1">
        <v>8252</v>
      </c>
      <c r="B25" s="2">
        <v>45271</v>
      </c>
      <c r="C25" s="37" t="s">
        <v>43</v>
      </c>
      <c r="D25" s="26" t="s">
        <v>93</v>
      </c>
      <c r="E25" s="38">
        <v>60.8</v>
      </c>
      <c r="F25" s="28">
        <v>223502</v>
      </c>
      <c r="G25" s="25" t="s">
        <v>26</v>
      </c>
      <c r="H25" s="29">
        <v>2023</v>
      </c>
      <c r="I25" s="30">
        <v>60.8</v>
      </c>
      <c r="J25" s="19"/>
      <c r="K25" s="19"/>
    </row>
    <row r="26" spans="1:11" ht="58.5" customHeight="1" x14ac:dyDescent="0.25">
      <c r="A26" s="5">
        <v>8548</v>
      </c>
      <c r="B26" s="6">
        <v>45279</v>
      </c>
      <c r="C26" s="9" t="s">
        <v>44</v>
      </c>
      <c r="D26" s="13" t="s">
        <v>93</v>
      </c>
      <c r="E26" s="11">
        <v>58214.73</v>
      </c>
      <c r="F26" s="5">
        <v>223502</v>
      </c>
      <c r="G26" s="7" t="s">
        <v>26</v>
      </c>
      <c r="H26" s="17">
        <v>2023</v>
      </c>
      <c r="I26" s="19"/>
      <c r="J26" s="19"/>
      <c r="K26" s="19"/>
    </row>
    <row r="27" spans="1:11" ht="13.5" customHeight="1" x14ac:dyDescent="0.25">
      <c r="A27" s="1">
        <v>9023</v>
      </c>
      <c r="B27" s="2">
        <v>45287</v>
      </c>
      <c r="C27" s="25" t="s">
        <v>45</v>
      </c>
      <c r="D27" s="26" t="s">
        <v>93</v>
      </c>
      <c r="E27" s="27">
        <v>1.69</v>
      </c>
      <c r="F27" s="28">
        <v>233004</v>
      </c>
      <c r="G27" s="25" t="s">
        <v>15</v>
      </c>
      <c r="H27" s="29">
        <v>2023</v>
      </c>
      <c r="I27" s="30">
        <v>1.69</v>
      </c>
      <c r="J27" s="19"/>
      <c r="K27" s="19"/>
    </row>
    <row r="28" spans="1:11" ht="36" customHeight="1" x14ac:dyDescent="0.25">
      <c r="A28" s="5">
        <v>9073</v>
      </c>
      <c r="B28" s="6">
        <v>45289</v>
      </c>
      <c r="C28" s="25" t="s">
        <v>46</v>
      </c>
      <c r="D28" s="26" t="s">
        <v>93</v>
      </c>
      <c r="E28" s="27">
        <v>0.87</v>
      </c>
      <c r="F28" s="28">
        <v>22101</v>
      </c>
      <c r="G28" s="25" t="s">
        <v>47</v>
      </c>
      <c r="H28" s="29">
        <v>2023</v>
      </c>
      <c r="I28" s="30">
        <v>0.87</v>
      </c>
      <c r="J28" s="19"/>
      <c r="K28" s="19"/>
    </row>
    <row r="29" spans="1:11" ht="24.75" customHeight="1" x14ac:dyDescent="0.25">
      <c r="A29" s="1">
        <v>9075</v>
      </c>
      <c r="B29" s="2">
        <v>45289</v>
      </c>
      <c r="C29" s="25" t="s">
        <v>46</v>
      </c>
      <c r="D29" s="26" t="s">
        <v>93</v>
      </c>
      <c r="E29" s="27">
        <v>2.4</v>
      </c>
      <c r="F29" s="28">
        <v>59501</v>
      </c>
      <c r="G29" s="25" t="s">
        <v>48</v>
      </c>
      <c r="H29" s="29">
        <v>2023</v>
      </c>
      <c r="I29" s="30">
        <v>2.4</v>
      </c>
      <c r="J29" s="19"/>
      <c r="K29" s="19"/>
    </row>
    <row r="30" spans="1:11" ht="36" customHeight="1" x14ac:dyDescent="0.25">
      <c r="A30" s="1">
        <v>9099</v>
      </c>
      <c r="B30" s="2">
        <v>45289</v>
      </c>
      <c r="C30" s="3" t="s">
        <v>49</v>
      </c>
      <c r="D30" s="13" t="s">
        <v>93</v>
      </c>
      <c r="E30" s="4">
        <v>320772.03999999998</v>
      </c>
      <c r="F30" s="1">
        <v>192000</v>
      </c>
      <c r="G30" s="3" t="s">
        <v>39</v>
      </c>
      <c r="H30" s="18">
        <v>2023</v>
      </c>
      <c r="I30" s="19"/>
      <c r="J30" s="19"/>
      <c r="K30" s="19"/>
    </row>
    <row r="31" spans="1:11" ht="81" customHeight="1" x14ac:dyDescent="0.25">
      <c r="A31" s="1">
        <v>1562</v>
      </c>
      <c r="B31" s="2">
        <v>44328</v>
      </c>
      <c r="C31" s="37" t="s">
        <v>50</v>
      </c>
      <c r="D31" s="26" t="s">
        <v>93</v>
      </c>
      <c r="E31" s="38">
        <v>976</v>
      </c>
      <c r="F31" s="28">
        <v>37002</v>
      </c>
      <c r="G31" s="25" t="s">
        <v>11</v>
      </c>
      <c r="H31" s="29">
        <v>2021</v>
      </c>
      <c r="I31" s="30">
        <v>976</v>
      </c>
      <c r="J31" s="19"/>
      <c r="K31" s="19"/>
    </row>
    <row r="32" spans="1:11" ht="47.25" customHeight="1" x14ac:dyDescent="0.25">
      <c r="A32" s="5">
        <v>1501</v>
      </c>
      <c r="B32" s="6">
        <v>44718</v>
      </c>
      <c r="C32" s="7" t="s">
        <v>51</v>
      </c>
      <c r="D32" s="13" t="s">
        <v>93</v>
      </c>
      <c r="E32" s="8">
        <v>500</v>
      </c>
      <c r="F32" s="5">
        <v>233004</v>
      </c>
      <c r="G32" s="7" t="s">
        <v>15</v>
      </c>
      <c r="H32" s="17">
        <v>2022</v>
      </c>
      <c r="I32" s="19"/>
      <c r="J32" s="19"/>
      <c r="K32" s="19"/>
    </row>
    <row r="33" spans="1:11" ht="36" customHeight="1" x14ac:dyDescent="0.25">
      <c r="A33" s="1">
        <v>2297</v>
      </c>
      <c r="B33" s="2">
        <v>44791</v>
      </c>
      <c r="C33" s="3" t="s">
        <v>52</v>
      </c>
      <c r="D33" s="13" t="s">
        <v>93</v>
      </c>
      <c r="E33" s="4">
        <v>275.08</v>
      </c>
      <c r="F33" s="1">
        <v>233004</v>
      </c>
      <c r="G33" s="3" t="s">
        <v>15</v>
      </c>
      <c r="H33" s="18">
        <v>2022</v>
      </c>
      <c r="I33" s="19"/>
      <c r="J33" s="19"/>
      <c r="K33" s="19"/>
    </row>
    <row r="34" spans="1:11" ht="47.25" customHeight="1" x14ac:dyDescent="0.25">
      <c r="A34" s="5">
        <v>868</v>
      </c>
      <c r="B34" s="6">
        <v>44267</v>
      </c>
      <c r="C34" s="7" t="s">
        <v>53</v>
      </c>
      <c r="D34" s="13" t="s">
        <v>93</v>
      </c>
      <c r="E34" s="8">
        <v>589.26</v>
      </c>
      <c r="F34" s="5">
        <v>34000</v>
      </c>
      <c r="G34" s="7" t="s">
        <v>21</v>
      </c>
      <c r="H34" s="17">
        <v>2021</v>
      </c>
      <c r="I34" s="19"/>
      <c r="J34" s="19"/>
      <c r="K34" s="19"/>
    </row>
    <row r="35" spans="1:11" ht="36" customHeight="1" x14ac:dyDescent="0.25">
      <c r="A35" s="1">
        <v>2361</v>
      </c>
      <c r="B35" s="2">
        <v>44384</v>
      </c>
      <c r="C35" s="3" t="s">
        <v>56</v>
      </c>
      <c r="D35" s="13" t="s">
        <v>93</v>
      </c>
      <c r="E35" s="4">
        <v>17366.27</v>
      </c>
      <c r="F35" s="1">
        <v>192000</v>
      </c>
      <c r="G35" s="3" t="s">
        <v>39</v>
      </c>
      <c r="H35" s="18">
        <v>2021</v>
      </c>
      <c r="I35" s="19"/>
      <c r="J35" s="19"/>
      <c r="K35" s="19"/>
    </row>
    <row r="36" spans="1:11" ht="24.75" customHeight="1" x14ac:dyDescent="0.25">
      <c r="A36" s="1">
        <v>6545</v>
      </c>
      <c r="B36" s="2">
        <v>43830</v>
      </c>
      <c r="C36" s="3" t="s">
        <v>57</v>
      </c>
      <c r="D36" s="13" t="s">
        <v>93</v>
      </c>
      <c r="E36" s="4">
        <v>75630.98</v>
      </c>
      <c r="F36" s="1">
        <v>192000</v>
      </c>
      <c r="G36" s="3" t="s">
        <v>39</v>
      </c>
      <c r="H36" s="18">
        <v>2019</v>
      </c>
      <c r="I36" s="19"/>
      <c r="J36" s="19"/>
      <c r="K36" s="19"/>
    </row>
    <row r="37" spans="1:11" ht="36" customHeight="1" x14ac:dyDescent="0.25">
      <c r="A37" s="5">
        <v>2296</v>
      </c>
      <c r="B37" s="6">
        <v>44791</v>
      </c>
      <c r="C37" s="7" t="s">
        <v>52</v>
      </c>
      <c r="D37" s="13" t="s">
        <v>93</v>
      </c>
      <c r="E37" s="8">
        <v>2201.7600000000002</v>
      </c>
      <c r="F37" s="5">
        <v>233004</v>
      </c>
      <c r="G37" s="7" t="s">
        <v>15</v>
      </c>
      <c r="H37" s="17">
        <v>2022</v>
      </c>
      <c r="I37" s="19"/>
      <c r="J37" s="19"/>
      <c r="K37" s="19"/>
    </row>
    <row r="38" spans="1:11" ht="58.5" customHeight="1" x14ac:dyDescent="0.25">
      <c r="A38" s="5">
        <v>1872</v>
      </c>
      <c r="B38" s="6">
        <v>44743</v>
      </c>
      <c r="C38" s="37" t="s">
        <v>58</v>
      </c>
      <c r="D38" s="26" t="s">
        <v>93</v>
      </c>
      <c r="E38" s="38">
        <v>4202.8999999999996</v>
      </c>
      <c r="F38" s="28">
        <v>37002</v>
      </c>
      <c r="G38" s="25" t="s">
        <v>11</v>
      </c>
      <c r="H38" s="29">
        <v>2022</v>
      </c>
      <c r="I38" s="30">
        <v>4202.8999999999996</v>
      </c>
      <c r="J38" s="19"/>
      <c r="K38" s="19"/>
    </row>
    <row r="39" spans="1:11" ht="24.75" customHeight="1" x14ac:dyDescent="0.25">
      <c r="A39" s="1">
        <v>2281</v>
      </c>
      <c r="B39" s="2">
        <v>44785</v>
      </c>
      <c r="C39" s="3" t="s">
        <v>59</v>
      </c>
      <c r="D39" s="13" t="s">
        <v>93</v>
      </c>
      <c r="E39" s="4">
        <v>127934.86</v>
      </c>
      <c r="F39" s="1">
        <v>192000</v>
      </c>
      <c r="G39" s="3" t="s">
        <v>39</v>
      </c>
      <c r="H39" s="18">
        <v>2022</v>
      </c>
      <c r="I39" s="19"/>
      <c r="J39" s="19"/>
      <c r="K39" s="19"/>
    </row>
    <row r="40" spans="1:11" ht="47.25" customHeight="1" x14ac:dyDescent="0.25">
      <c r="A40" s="5">
        <v>4336</v>
      </c>
      <c r="B40" s="6">
        <v>44907</v>
      </c>
      <c r="C40" s="7" t="s">
        <v>60</v>
      </c>
      <c r="D40" s="13" t="s">
        <v>93</v>
      </c>
      <c r="E40" s="8">
        <v>244</v>
      </c>
      <c r="F40" s="5">
        <v>24500</v>
      </c>
      <c r="G40" s="7" t="s">
        <v>61</v>
      </c>
      <c r="H40" s="17">
        <v>2022</v>
      </c>
      <c r="I40" s="19"/>
      <c r="J40" s="19"/>
      <c r="K40" s="19"/>
    </row>
    <row r="41" spans="1:11" ht="24.75" customHeight="1" x14ac:dyDescent="0.25">
      <c r="A41" s="1">
        <v>5069</v>
      </c>
      <c r="B41" s="2">
        <v>44926</v>
      </c>
      <c r="C41" s="3" t="s">
        <v>62</v>
      </c>
      <c r="D41" s="13" t="s">
        <v>93</v>
      </c>
      <c r="E41" s="4">
        <v>413.69</v>
      </c>
      <c r="F41" s="1">
        <v>45502</v>
      </c>
      <c r="G41" s="3" t="s">
        <v>63</v>
      </c>
      <c r="H41" s="18">
        <v>2022</v>
      </c>
      <c r="I41" s="19"/>
      <c r="J41" s="19"/>
      <c r="K41" s="19"/>
    </row>
    <row r="42" spans="1:11" ht="37.5" customHeight="1" x14ac:dyDescent="0.25">
      <c r="A42" s="1">
        <v>5044</v>
      </c>
      <c r="B42" s="2">
        <v>44951</v>
      </c>
      <c r="C42" s="3" t="s">
        <v>64</v>
      </c>
      <c r="D42" s="13" t="s">
        <v>93</v>
      </c>
      <c r="E42" s="4">
        <v>207</v>
      </c>
      <c r="F42" s="1">
        <v>170900</v>
      </c>
      <c r="G42" s="3" t="s">
        <v>9</v>
      </c>
      <c r="H42" s="18">
        <v>2022</v>
      </c>
      <c r="I42" s="19"/>
      <c r="J42" s="19"/>
      <c r="K42" s="19"/>
    </row>
    <row r="43" spans="1:11" ht="36" customHeight="1" x14ac:dyDescent="0.25">
      <c r="A43" s="1">
        <v>5115</v>
      </c>
      <c r="B43" s="2">
        <v>44926</v>
      </c>
      <c r="C43" s="10" t="s">
        <v>65</v>
      </c>
      <c r="D43" s="13" t="s">
        <v>93</v>
      </c>
      <c r="E43" s="12">
        <v>9797.6</v>
      </c>
      <c r="F43" s="1">
        <v>223502</v>
      </c>
      <c r="G43" s="3" t="s">
        <v>26</v>
      </c>
      <c r="H43" s="18">
        <v>2022</v>
      </c>
      <c r="I43" s="19"/>
      <c r="J43" s="19"/>
      <c r="K43" s="19"/>
    </row>
    <row r="44" spans="1:11" ht="36" customHeight="1" x14ac:dyDescent="0.25">
      <c r="A44" s="1">
        <v>7195</v>
      </c>
      <c r="B44" s="2">
        <v>44561</v>
      </c>
      <c r="C44" s="25" t="s">
        <v>66</v>
      </c>
      <c r="D44" s="26" t="s">
        <v>93</v>
      </c>
      <c r="E44" s="27">
        <v>195.64</v>
      </c>
      <c r="F44" s="28">
        <v>664500</v>
      </c>
      <c r="G44" s="25" t="s">
        <v>55</v>
      </c>
      <c r="H44" s="29">
        <v>2021</v>
      </c>
      <c r="I44" s="30">
        <v>195.64</v>
      </c>
      <c r="J44" s="19"/>
      <c r="K44" s="19"/>
    </row>
    <row r="45" spans="1:11" ht="24.75" customHeight="1" x14ac:dyDescent="0.25">
      <c r="A45" s="1">
        <v>592</v>
      </c>
      <c r="B45" s="2">
        <v>45342</v>
      </c>
      <c r="C45" s="3" t="s">
        <v>67</v>
      </c>
      <c r="D45" s="13" t="s">
        <v>93</v>
      </c>
      <c r="E45" s="4">
        <v>5127.1000000000004</v>
      </c>
      <c r="F45" s="1">
        <v>36700</v>
      </c>
      <c r="G45" s="3" t="s">
        <v>13</v>
      </c>
      <c r="H45" s="18">
        <v>0</v>
      </c>
      <c r="I45" s="19"/>
      <c r="J45" s="19"/>
      <c r="K45" s="19"/>
    </row>
    <row r="46" spans="1:11" ht="24.75" customHeight="1" x14ac:dyDescent="0.25">
      <c r="A46" s="5">
        <v>593</v>
      </c>
      <c r="B46" s="6">
        <v>45342</v>
      </c>
      <c r="C46" s="7" t="s">
        <v>67</v>
      </c>
      <c r="D46" s="13" t="s">
        <v>93</v>
      </c>
      <c r="E46" s="8">
        <v>342.15</v>
      </c>
      <c r="F46" s="5">
        <v>36700</v>
      </c>
      <c r="G46" s="7" t="s">
        <v>13</v>
      </c>
      <c r="H46" s="17">
        <v>0</v>
      </c>
      <c r="I46" s="19"/>
      <c r="J46" s="19"/>
      <c r="K46" s="19"/>
    </row>
    <row r="47" spans="1:11" ht="24.75" customHeight="1" x14ac:dyDescent="0.25">
      <c r="A47" s="1">
        <v>594</v>
      </c>
      <c r="B47" s="2">
        <v>45342</v>
      </c>
      <c r="C47" s="3" t="s">
        <v>67</v>
      </c>
      <c r="D47" s="13" t="s">
        <v>93</v>
      </c>
      <c r="E47" s="4">
        <v>1385</v>
      </c>
      <c r="F47" s="1">
        <v>36700</v>
      </c>
      <c r="G47" s="3" t="s">
        <v>13</v>
      </c>
      <c r="H47" s="18">
        <v>0</v>
      </c>
      <c r="I47" s="19"/>
      <c r="J47" s="19"/>
      <c r="K47" s="19"/>
    </row>
    <row r="48" spans="1:11" ht="24.75" customHeight="1" x14ac:dyDescent="0.25">
      <c r="A48" s="5">
        <v>596</v>
      </c>
      <c r="B48" s="6">
        <v>45342</v>
      </c>
      <c r="C48" s="7" t="s">
        <v>67</v>
      </c>
      <c r="D48" s="13" t="s">
        <v>93</v>
      </c>
      <c r="E48" s="8">
        <v>2.48</v>
      </c>
      <c r="F48" s="5">
        <v>36700</v>
      </c>
      <c r="G48" s="7" t="s">
        <v>13</v>
      </c>
      <c r="H48" s="17">
        <v>0</v>
      </c>
      <c r="I48" s="19"/>
      <c r="J48" s="19"/>
      <c r="K48" s="19"/>
    </row>
    <row r="49" spans="1:11" ht="24.75" customHeight="1" x14ac:dyDescent="0.25">
      <c r="A49" s="1">
        <v>660</v>
      </c>
      <c r="B49" s="2">
        <v>45344</v>
      </c>
      <c r="C49" s="37" t="s">
        <v>68</v>
      </c>
      <c r="D49" s="26" t="s">
        <v>93</v>
      </c>
      <c r="E49" s="38">
        <v>0.04</v>
      </c>
      <c r="F49" s="28">
        <v>37002</v>
      </c>
      <c r="G49" s="25" t="s">
        <v>11</v>
      </c>
      <c r="H49" s="29">
        <v>0</v>
      </c>
      <c r="I49" s="30">
        <v>0.04</v>
      </c>
      <c r="J49" s="19"/>
      <c r="K49" s="19"/>
    </row>
    <row r="50" spans="1:11" ht="24.75" customHeight="1" x14ac:dyDescent="0.25">
      <c r="A50" s="5">
        <v>968</v>
      </c>
      <c r="B50" s="6">
        <v>45355</v>
      </c>
      <c r="C50" s="7" t="s">
        <v>67</v>
      </c>
      <c r="D50" s="13" t="s">
        <v>93</v>
      </c>
      <c r="E50" s="8">
        <v>747.53</v>
      </c>
      <c r="F50" s="5">
        <v>36700</v>
      </c>
      <c r="G50" s="7" t="s">
        <v>13</v>
      </c>
      <c r="H50" s="17">
        <v>0</v>
      </c>
      <c r="I50" s="19"/>
      <c r="J50" s="19"/>
      <c r="K50" s="19"/>
    </row>
    <row r="51" spans="1:11" ht="69.75" customHeight="1" x14ac:dyDescent="0.25">
      <c r="A51" s="1">
        <v>1937</v>
      </c>
      <c r="B51" s="2">
        <v>45421</v>
      </c>
      <c r="C51" s="3" t="s">
        <v>69</v>
      </c>
      <c r="D51" s="13" t="s">
        <v>93</v>
      </c>
      <c r="E51" s="4">
        <v>610</v>
      </c>
      <c r="F51" s="1">
        <v>59900</v>
      </c>
      <c r="G51" s="3" t="s">
        <v>70</v>
      </c>
      <c r="H51" s="18">
        <v>0</v>
      </c>
      <c r="I51" s="19"/>
      <c r="J51" s="19"/>
      <c r="K51" s="19"/>
    </row>
    <row r="52" spans="1:11" ht="36" customHeight="1" x14ac:dyDescent="0.25">
      <c r="A52" s="5">
        <v>2631</v>
      </c>
      <c r="B52" s="6">
        <v>45465</v>
      </c>
      <c r="C52" s="7" t="s">
        <v>71</v>
      </c>
      <c r="D52" s="13" t="s">
        <v>93</v>
      </c>
      <c r="E52" s="8">
        <v>155.04</v>
      </c>
      <c r="F52" s="5">
        <v>85100</v>
      </c>
      <c r="G52" s="7" t="s">
        <v>54</v>
      </c>
      <c r="H52" s="17">
        <v>0</v>
      </c>
      <c r="I52" s="19"/>
      <c r="J52" s="19"/>
      <c r="K52" s="19"/>
    </row>
    <row r="53" spans="1:11" ht="36" customHeight="1" x14ac:dyDescent="0.25">
      <c r="A53" s="5">
        <v>4121</v>
      </c>
      <c r="B53" s="24">
        <v>45550</v>
      </c>
      <c r="C53" s="25" t="s">
        <v>72</v>
      </c>
      <c r="D53" s="26" t="s">
        <v>93</v>
      </c>
      <c r="E53" s="27">
        <v>10</v>
      </c>
      <c r="F53" s="28">
        <v>83700</v>
      </c>
      <c r="G53" s="25" t="s">
        <v>73</v>
      </c>
      <c r="H53" s="29">
        <v>0</v>
      </c>
      <c r="I53" s="30">
        <v>10</v>
      </c>
      <c r="J53" s="19"/>
      <c r="K53" s="19"/>
    </row>
    <row r="54" spans="1:11" ht="36" customHeight="1" x14ac:dyDescent="0.25">
      <c r="A54" s="1">
        <v>4847</v>
      </c>
      <c r="B54" s="2">
        <v>45594</v>
      </c>
      <c r="C54" s="3" t="s">
        <v>74</v>
      </c>
      <c r="D54" s="13" t="s">
        <v>93</v>
      </c>
      <c r="E54" s="4">
        <v>1783.25</v>
      </c>
      <c r="F54" s="1">
        <v>35500</v>
      </c>
      <c r="G54" s="3" t="s">
        <v>22</v>
      </c>
      <c r="H54" s="18">
        <v>0</v>
      </c>
      <c r="I54" s="19"/>
      <c r="J54" s="19"/>
      <c r="K54" s="19"/>
    </row>
    <row r="55" spans="1:11" ht="24.75" customHeight="1" x14ac:dyDescent="0.25">
      <c r="A55" s="1">
        <v>5060</v>
      </c>
      <c r="B55" s="2">
        <v>45608</v>
      </c>
      <c r="C55" s="3" t="s">
        <v>75</v>
      </c>
      <c r="D55" s="13" t="s">
        <v>93</v>
      </c>
      <c r="E55" s="4">
        <v>3800</v>
      </c>
      <c r="F55" s="1">
        <v>36700</v>
      </c>
      <c r="G55" s="3" t="s">
        <v>13</v>
      </c>
      <c r="H55" s="18">
        <v>0</v>
      </c>
      <c r="I55" s="19"/>
      <c r="J55" s="19"/>
      <c r="K55" s="19"/>
    </row>
    <row r="56" spans="1:11" ht="24.75" customHeight="1" x14ac:dyDescent="0.25">
      <c r="A56" s="5">
        <v>5076</v>
      </c>
      <c r="B56" s="6">
        <v>45610</v>
      </c>
      <c r="C56" s="7" t="s">
        <v>76</v>
      </c>
      <c r="D56" s="13" t="s">
        <v>93</v>
      </c>
      <c r="E56" s="8">
        <v>3285.48</v>
      </c>
      <c r="F56" s="5">
        <v>36700</v>
      </c>
      <c r="G56" s="7" t="s">
        <v>13</v>
      </c>
      <c r="H56" s="17">
        <v>0</v>
      </c>
      <c r="I56" s="19"/>
      <c r="J56" s="19"/>
      <c r="K56" s="19"/>
    </row>
    <row r="57" spans="1:11" ht="37.5" customHeight="1" x14ac:dyDescent="0.25">
      <c r="A57" s="1">
        <v>5503</v>
      </c>
      <c r="B57" s="2">
        <v>45629</v>
      </c>
      <c r="C57" s="3" t="s">
        <v>94</v>
      </c>
      <c r="D57" s="13" t="s">
        <v>93</v>
      </c>
      <c r="E57" s="4">
        <v>7917.68</v>
      </c>
      <c r="F57" s="1">
        <v>69001</v>
      </c>
      <c r="G57" s="3" t="s">
        <v>16</v>
      </c>
      <c r="H57" s="18">
        <v>0</v>
      </c>
      <c r="I57" s="19"/>
      <c r="J57" s="19"/>
      <c r="K57" s="19"/>
    </row>
    <row r="58" spans="1:11" ht="32.25" customHeight="1" x14ac:dyDescent="0.25">
      <c r="A58" s="1">
        <v>5730</v>
      </c>
      <c r="B58" s="2">
        <v>45639</v>
      </c>
      <c r="C58" s="3" t="s">
        <v>95</v>
      </c>
      <c r="D58" s="13" t="s">
        <v>93</v>
      </c>
      <c r="E58" s="4">
        <v>2300</v>
      </c>
      <c r="F58" s="1">
        <v>209000</v>
      </c>
      <c r="G58" s="3" t="s">
        <v>79</v>
      </c>
      <c r="H58" s="18">
        <v>0</v>
      </c>
      <c r="I58" s="19"/>
      <c r="J58" s="19"/>
      <c r="K58" s="19"/>
    </row>
    <row r="59" spans="1:11" ht="81" customHeight="1" x14ac:dyDescent="0.25">
      <c r="A59" s="5">
        <v>5884</v>
      </c>
      <c r="B59" s="6">
        <v>45645</v>
      </c>
      <c r="C59" s="37" t="s">
        <v>80</v>
      </c>
      <c r="D59" s="26" t="s">
        <v>93</v>
      </c>
      <c r="E59" s="38">
        <v>1410.43</v>
      </c>
      <c r="F59" s="28">
        <v>223502</v>
      </c>
      <c r="G59" s="25" t="s">
        <v>26</v>
      </c>
      <c r="H59" s="29">
        <v>0</v>
      </c>
      <c r="I59" s="30">
        <v>1410.43</v>
      </c>
      <c r="J59" s="19"/>
      <c r="K59" s="19"/>
    </row>
    <row r="60" spans="1:11" ht="24.75" customHeight="1" x14ac:dyDescent="0.25">
      <c r="A60" s="1">
        <v>5885</v>
      </c>
      <c r="B60" s="2">
        <v>45645</v>
      </c>
      <c r="C60" s="10" t="s">
        <v>81</v>
      </c>
      <c r="D60" s="13" t="s">
        <v>93</v>
      </c>
      <c r="E60" s="12">
        <v>8784</v>
      </c>
      <c r="F60" s="1">
        <v>37002</v>
      </c>
      <c r="G60" s="3" t="s">
        <v>11</v>
      </c>
      <c r="H60" s="18">
        <v>0</v>
      </c>
      <c r="I60" s="19"/>
      <c r="J60" s="19"/>
      <c r="K60" s="19"/>
    </row>
    <row r="61" spans="1:11" ht="24.75" customHeight="1" x14ac:dyDescent="0.25">
      <c r="A61" s="1">
        <v>6351</v>
      </c>
      <c r="B61" s="2">
        <v>45655</v>
      </c>
      <c r="C61" s="3" t="s">
        <v>82</v>
      </c>
      <c r="D61" s="13" t="s">
        <v>93</v>
      </c>
      <c r="E61" s="4">
        <v>553.70000000000005</v>
      </c>
      <c r="F61" s="1">
        <v>53000</v>
      </c>
      <c r="G61" s="3" t="s">
        <v>78</v>
      </c>
      <c r="H61" s="18">
        <v>0</v>
      </c>
      <c r="I61" s="19"/>
      <c r="J61" s="19"/>
      <c r="K61" s="19"/>
    </row>
    <row r="62" spans="1:11" ht="36" customHeight="1" x14ac:dyDescent="0.25">
      <c r="A62" s="5">
        <v>6207</v>
      </c>
      <c r="B62" s="6">
        <v>45649</v>
      </c>
      <c r="C62" s="25" t="s">
        <v>83</v>
      </c>
      <c r="D62" s="26" t="s">
        <v>93</v>
      </c>
      <c r="E62" s="27">
        <v>0.01</v>
      </c>
      <c r="F62" s="28">
        <v>664500</v>
      </c>
      <c r="G62" s="25" t="s">
        <v>55</v>
      </c>
      <c r="H62" s="29">
        <v>0</v>
      </c>
      <c r="I62" s="30">
        <v>0.01</v>
      </c>
      <c r="J62" s="30"/>
      <c r="K62" s="19"/>
    </row>
    <row r="63" spans="1:11" ht="36" customHeight="1" x14ac:dyDescent="0.25">
      <c r="A63" s="1">
        <v>6380</v>
      </c>
      <c r="B63" s="2">
        <v>45656</v>
      </c>
      <c r="C63" s="25" t="s">
        <v>84</v>
      </c>
      <c r="D63" s="26" t="s">
        <v>93</v>
      </c>
      <c r="E63" s="27">
        <v>150.6</v>
      </c>
      <c r="F63" s="28">
        <v>84505</v>
      </c>
      <c r="G63" s="25" t="s">
        <v>77</v>
      </c>
      <c r="H63" s="29">
        <v>0</v>
      </c>
      <c r="I63" s="30">
        <v>150.6</v>
      </c>
      <c r="J63" s="19"/>
      <c r="K63" s="19"/>
    </row>
    <row r="64" spans="1:11" ht="114.75" customHeight="1" x14ac:dyDescent="0.25">
      <c r="A64" s="5">
        <v>6381</v>
      </c>
      <c r="B64" s="6">
        <v>45656</v>
      </c>
      <c r="C64" s="9" t="s">
        <v>85</v>
      </c>
      <c r="D64" s="13" t="s">
        <v>93</v>
      </c>
      <c r="E64" s="11">
        <v>8784</v>
      </c>
      <c r="F64" s="5">
        <v>223502</v>
      </c>
      <c r="G64" s="7" t="s">
        <v>26</v>
      </c>
      <c r="H64" s="17">
        <v>0</v>
      </c>
      <c r="I64" s="19"/>
      <c r="J64" s="19"/>
      <c r="K64" s="19"/>
    </row>
    <row r="65" spans="1:11" ht="24.75" customHeight="1" x14ac:dyDescent="0.25">
      <c r="A65" s="1">
        <v>6382</v>
      </c>
      <c r="B65" s="2">
        <v>45656</v>
      </c>
      <c r="C65" s="3" t="s">
        <v>86</v>
      </c>
      <c r="D65" s="13" t="s">
        <v>93</v>
      </c>
      <c r="E65" s="4">
        <v>606.30999999999995</v>
      </c>
      <c r="F65" s="1">
        <v>31100</v>
      </c>
      <c r="G65" s="3" t="s">
        <v>30</v>
      </c>
      <c r="H65" s="18">
        <v>0</v>
      </c>
      <c r="I65" s="19"/>
      <c r="J65" s="19"/>
      <c r="K65" s="19"/>
    </row>
    <row r="66" spans="1:11" ht="24.75" customHeight="1" x14ac:dyDescent="0.25">
      <c r="A66" s="5">
        <v>6383</v>
      </c>
      <c r="B66" s="6">
        <v>45656</v>
      </c>
      <c r="C66" s="9" t="s">
        <v>86</v>
      </c>
      <c r="D66" s="13" t="s">
        <v>93</v>
      </c>
      <c r="E66" s="11">
        <v>1375</v>
      </c>
      <c r="F66" s="5">
        <v>37002</v>
      </c>
      <c r="G66" s="7" t="s">
        <v>11</v>
      </c>
      <c r="H66" s="17">
        <v>0</v>
      </c>
      <c r="I66" s="19"/>
      <c r="J66" s="19"/>
      <c r="K66" s="19"/>
    </row>
    <row r="67" spans="1:11" ht="69.75" customHeight="1" x14ac:dyDescent="0.25">
      <c r="A67" s="1">
        <v>6516</v>
      </c>
      <c r="B67" s="2">
        <v>45664</v>
      </c>
      <c r="C67" s="3" t="s">
        <v>87</v>
      </c>
      <c r="D67" s="13" t="s">
        <v>93</v>
      </c>
      <c r="E67" s="4">
        <v>13110.8</v>
      </c>
      <c r="F67" s="1">
        <v>53000</v>
      </c>
      <c r="G67" s="3" t="s">
        <v>78</v>
      </c>
      <c r="H67" s="18">
        <v>0</v>
      </c>
      <c r="I67" s="19"/>
      <c r="J67" s="19"/>
      <c r="K67" s="19"/>
    </row>
    <row r="68" spans="1:11" ht="47.25" customHeight="1" x14ac:dyDescent="0.25">
      <c r="A68" s="1">
        <v>6554</v>
      </c>
      <c r="B68" s="2">
        <v>45657</v>
      </c>
      <c r="C68" s="25" t="s">
        <v>88</v>
      </c>
      <c r="D68" s="26" t="s">
        <v>93</v>
      </c>
      <c r="E68" s="27">
        <v>335.8</v>
      </c>
      <c r="F68" s="28">
        <v>85100</v>
      </c>
      <c r="G68" s="25" t="s">
        <v>54</v>
      </c>
      <c r="H68" s="29">
        <v>0</v>
      </c>
      <c r="I68" s="30">
        <v>335.8</v>
      </c>
      <c r="J68" s="19"/>
      <c r="K68" s="19"/>
    </row>
    <row r="69" spans="1:11" ht="37.5" customHeight="1" x14ac:dyDescent="0.25">
      <c r="A69" s="1">
        <v>2853</v>
      </c>
      <c r="B69" s="2">
        <v>44427</v>
      </c>
      <c r="C69" s="25" t="s">
        <v>89</v>
      </c>
      <c r="D69" s="26" t="s">
        <v>93</v>
      </c>
      <c r="E69" s="27">
        <v>75.72</v>
      </c>
      <c r="F69" s="28">
        <v>59900</v>
      </c>
      <c r="G69" s="25" t="s">
        <v>70</v>
      </c>
      <c r="H69" s="29">
        <v>2021</v>
      </c>
      <c r="I69" s="30">
        <v>75.72</v>
      </c>
      <c r="J69" s="19"/>
      <c r="K69" s="19"/>
    </row>
    <row r="70" spans="1:11" ht="22.5" customHeight="1" x14ac:dyDescent="0.25">
      <c r="A70" s="5">
        <v>5746</v>
      </c>
      <c r="B70" s="6">
        <v>44545</v>
      </c>
      <c r="C70" s="25" t="s">
        <v>90</v>
      </c>
      <c r="D70" s="26" t="s">
        <v>93</v>
      </c>
      <c r="E70" s="27">
        <v>20</v>
      </c>
      <c r="F70" s="28">
        <v>209000</v>
      </c>
      <c r="G70" s="25" t="s">
        <v>79</v>
      </c>
      <c r="H70" s="29">
        <v>2021</v>
      </c>
      <c r="I70" s="30">
        <v>20</v>
      </c>
      <c r="J70" s="19"/>
      <c r="K70" s="19"/>
    </row>
    <row r="71" spans="1:11" ht="49.5" customHeight="1" x14ac:dyDescent="0.25">
      <c r="A71" s="5">
        <v>6589</v>
      </c>
      <c r="B71" s="6">
        <v>45657</v>
      </c>
      <c r="C71" s="31" t="s">
        <v>91</v>
      </c>
      <c r="D71" s="32" t="s">
        <v>93</v>
      </c>
      <c r="E71" s="33">
        <v>0</v>
      </c>
      <c r="F71" s="34">
        <v>84505</v>
      </c>
      <c r="G71" s="31" t="s">
        <v>77</v>
      </c>
      <c r="H71" s="35">
        <v>0</v>
      </c>
      <c r="I71" s="36">
        <v>0</v>
      </c>
      <c r="J71" s="19"/>
      <c r="K71" s="19"/>
    </row>
    <row r="72" spans="1:11" x14ac:dyDescent="0.25">
      <c r="E72" s="15">
        <f>SUM(E3:E71)</f>
        <v>846732.14000000013</v>
      </c>
      <c r="I72">
        <f>SUM(I3:I71)</f>
        <v>20473.939999999999</v>
      </c>
    </row>
  </sheetData>
  <mergeCells count="2">
    <mergeCell ref="A1:E1"/>
    <mergeCell ref="F1:H1"/>
  </mergeCells>
  <pageMargins left="1" right="1" top="1" bottom="1" header="0.3" footer="0.3"/>
  <pageSetup paperSize="8" scale="6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Dott.Martino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Patrizia Malandrino</dc:creator>
  <cp:lastModifiedBy>Comandante</cp:lastModifiedBy>
  <cp:lastPrinted>2025-06-11T15:40:21Z</cp:lastPrinted>
  <dcterms:created xsi:type="dcterms:W3CDTF">2025-06-10T16:15:14Z</dcterms:created>
  <dcterms:modified xsi:type="dcterms:W3CDTF">2025-06-20T08:56:08Z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XVersion">
    <vt:lpwstr>24.2.5.0</vt:lpwstr>
  </property>
</Properties>
</file>