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.L. Caltagirone\Desktop\residui 2021\"/>
    </mc:Choice>
  </mc:AlternateContent>
  <bookViews>
    <workbookView xWindow="0" yWindow="0" windowWidth="28800" windowHeight="11865"/>
  </bookViews>
  <sheets>
    <sheet name="Sheet" sheetId="1" r:id="rId1"/>
  </sheets>
  <definedNames>
    <definedName name="_xlnm._FilterDatabase" localSheetId="0" hidden="1">Sheet!$A$1:$N$3</definedName>
  </definedNames>
  <calcPr calcId="191029"/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<sst xmlns="http://schemas.openxmlformats.org/spreadsheetml/2006/main" count="27" uniqueCount="25">
  <si>
    <t>Numero</t>
  </si>
  <si>
    <t>Data</t>
  </si>
  <si>
    <t>Descrizione</t>
  </si>
  <si>
    <t>Centro Responsabilità</t>
  </si>
  <si>
    <t>Tit. Codice</t>
  </si>
  <si>
    <t>Importo</t>
  </si>
  <si>
    <t>Importo Liquidato</t>
  </si>
  <si>
    <t>Fornitore</t>
  </si>
  <si>
    <t>Atto</t>
  </si>
  <si>
    <t>Capitolo</t>
  </si>
  <si>
    <t>Descrizione Capitolo</t>
  </si>
  <si>
    <t>Anno Residuo</t>
  </si>
  <si>
    <t>PERSONALE DIPENDENTE</t>
  </si>
  <si>
    <t>DOTT. MARTINO DOMENICO</t>
  </si>
  <si>
    <t>NOLEGGIO APPARECCHIATURE</t>
  </si>
  <si>
    <t>MANUTENZIONE SEGNALETICA STRADALE ACQUISTO DI BENI DI CONSUMO FINANZIATO CON PROVENTI AI SENSI DELL'ART. 208 CODICE DELLA STRADA</t>
  </si>
  <si>
    <t xml:space="preserve">Affidamento per lavori di segnaletica stradale verticale ed orizzontale della città e frazioni di competenza del Comune di Caltagirone per l'anno 2021. "Importo complessivo di Euro 50.000,00". CIG :Z4831DE1E9 . </t>
  </si>
  <si>
    <t>Determinazione Dirigenziale nr. 756 del 19/08/2021</t>
  </si>
  <si>
    <t xml:space="preserve">Fornitura a noleggio dell'apparecchiatura denominata TargheID mediante Ordine diretto di acquisto ( O.D.A.) sulla piattaforma del mercato elettronico della pubblica amministrazione. Nr. Ordine : 5433680 - CIG: ZD62C7921A. - fatture : nr. 2_21 del 28/02/2021 - pr. 10147 DEL 28/02/2021 e n. 4_21 pr .17290 del 09-04-2021 </t>
  </si>
  <si>
    <t>STREET SOLUTIONS SRL</t>
  </si>
  <si>
    <t>Determinazione Dirigenziale nr. 379 del 19/04/2021</t>
  </si>
  <si>
    <t>Scelta CdR</t>
  </si>
  <si>
    <t>RESIDUI PASSIVI somme da pagare</t>
  </si>
  <si>
    <t>MANTENERE</t>
  </si>
  <si>
    <t>TOTALE RESIDUI PASSIVI al 31/12/2021 da MANTENERE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</si>
</sst>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 shrinkToFit="1" readingOrder="1"/>
    </xf>
    <xf numFmtId="0" fontId="3" fillId="0" borderId="2" xfId="0" applyFont="1" applyBorder="1" applyAlignment="1">
      <alignment horizontal="center" vertical="center" wrapText="1" shrinkToFit="1" readingOrder="1"/>
    </xf>
    <xf numFmtId="0" fontId="3" fillId="3" borderId="2" xfId="0" applyFont="1" applyFill="1" applyBorder="1" applyAlignment="1">
      <alignment horizontal="center" vertical="center" wrapText="1" shrinkToFit="1" readingOrder="1"/>
    </xf>
    <xf numFmtId="0" fontId="1" fillId="2" borderId="1" xfId="0" applyFont="1" applyFill="1" applyBorder="1" applyAlignment="1">
      <alignment horizontal="center" vertical="center" wrapText="1" shrinkToFit="1" readingOrder="1"/>
    </xf>
    <xf numFmtId="14" fontId="3" fillId="0" borderId="1" xfId="0" applyNumberFormat="1" applyFont="1" applyBorder="1" applyAlignment="1">
      <alignment horizontal="center" vertical="center" wrapText="1" shrinkToFit="1" readingOrder="1"/>
    </xf>
    <xf numFmtId="49" fontId="3" fillId="0" borderId="1" xfId="0" applyNumberFormat="1" applyFont="1" applyBorder="1" applyAlignment="1">
      <alignment horizontal="left" vertical="center" wrapText="1" shrinkToFit="1" readingOrder="1"/>
    </xf>
    <xf numFmtId="4" fontId="3" fillId="0" borderId="1" xfId="0" applyNumberFormat="1" applyFont="1" applyBorder="1" applyAlignment="1">
      <alignment horizontal="right" vertical="center" wrapText="1" shrinkToFit="1" readingOrder="1"/>
    </xf>
    <xf numFmtId="0" fontId="3" fillId="0" borderId="1" xfId="0" applyFont="1" applyBorder="1" applyAlignment="1">
      <alignment horizontal="right" vertical="center" wrapText="1" shrinkToFit="1" readingOrder="1"/>
    </xf>
    <xf numFmtId="14" fontId="3" fillId="3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4" fontId="3" fillId="3" borderId="1" xfId="0" applyNumberFormat="1" applyFont="1" applyFill="1" applyBorder="1" applyAlignment="1">
      <alignment horizontal="right" vertical="center" wrapText="1" shrinkToFit="1" readingOrder="1"/>
    </xf>
    <xf numFmtId="0" fontId="3" fillId="3" borderId="1" xfId="0" applyFont="1" applyFill="1" applyBorder="1" applyAlignment="1">
      <alignment horizontal="right" vertical="center" wrapText="1" shrinkToFit="1" readingOrder="1"/>
    </xf>
    <xf numFmtId="0" fontId="3" fillId="4" borderId="1" xfId="0" applyFont="1" applyFill="1" applyBorder="1" applyAlignment="1">
      <alignment horizontal="center" vertical="center" wrapText="1" shrinkToFit="1" readingOrder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4" fontId="4" fillId="0" borderId="0" xfId="0" applyNumberFormat="1" applyFont="1" applyAlignment="1">
      <alignment wrapText="1"/>
    </xf>
    <xf numFmtId="0" fontId="4" fillId="0" borderId="0" xfId="0" applyFont="1" applyAlignment="1">
      <alignment horizontal="right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5"/>
  <sheetViews>
    <sheetView showGridLines="0" tabSelected="1" view="pageLayout" zoomScale="128" zoomScaleNormal="170" zoomScalePageLayoutView="128" workbookViewId="0">
      <selection activeCell="H5" sqref="H5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5" style="2" customWidth="1"/>
    <col min="6" max="6" width="10.5703125" style="1" hidden="1" customWidth="1"/>
    <col min="7" max="7" width="14.42578125" style="1" hidden="1" customWidth="1"/>
    <col min="8" max="8" width="10.5703125" style="1" customWidth="1"/>
    <col min="9" max="9" width="42.85546875" style="1" hidden="1" customWidth="1"/>
    <col min="10" max="10" width="40.5703125" style="1" hidden="1" customWidth="1"/>
    <col min="11" max="11" width="7.28515625" style="1" customWidth="1"/>
    <col min="12" max="12" width="42.85546875" style="1" hidden="1" customWidth="1"/>
    <col min="13" max="13" width="6" style="1" customWidth="1"/>
    <col min="14" max="16384" width="8.85546875" style="1"/>
  </cols>
  <sheetData>
    <row r="1" spans="1:14" ht="45" x14ac:dyDescent="0.2">
      <c r="A1" s="3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22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17" t="s">
        <v>21</v>
      </c>
    </row>
    <row r="2" spans="1:14" ht="67.5" x14ac:dyDescent="0.2">
      <c r="A2" s="4">
        <v>1562</v>
      </c>
      <c r="B2" s="7">
        <v>44328</v>
      </c>
      <c r="C2" s="8" t="s">
        <v>18</v>
      </c>
      <c r="D2" s="12" t="s">
        <v>13</v>
      </c>
      <c r="E2" s="15">
        <v>1</v>
      </c>
      <c r="F2" s="9">
        <v>976</v>
      </c>
      <c r="G2" s="9">
        <v>0</v>
      </c>
      <c r="H2" s="9">
        <v>976</v>
      </c>
      <c r="I2" s="8" t="s">
        <v>19</v>
      </c>
      <c r="J2" s="8" t="s">
        <v>20</v>
      </c>
      <c r="K2" s="10">
        <v>37002</v>
      </c>
      <c r="L2" s="8" t="s">
        <v>14</v>
      </c>
      <c r="M2" s="10">
        <v>2021</v>
      </c>
      <c r="N2" s="16" t="s">
        <v>23</v>
      </c>
    </row>
    <row r="3" spans="1:14" ht="45" x14ac:dyDescent="0.2">
      <c r="A3" s="5">
        <v>2842</v>
      </c>
      <c r="B3" s="11">
        <v>44426</v>
      </c>
      <c r="C3" s="12" t="s">
        <v>16</v>
      </c>
      <c r="D3" s="12" t="s">
        <v>13</v>
      </c>
      <c r="E3" s="15">
        <v>1</v>
      </c>
      <c r="F3" s="13">
        <v>798</v>
      </c>
      <c r="G3" s="13">
        <v>0</v>
      </c>
      <c r="H3" s="13">
        <v>798</v>
      </c>
      <c r="I3" s="12" t="s">
        <v>12</v>
      </c>
      <c r="J3" s="12" t="s">
        <v>17</v>
      </c>
      <c r="K3" s="14">
        <v>180101</v>
      </c>
      <c r="L3" s="12" t="s">
        <v>15</v>
      </c>
      <c r="M3" s="14">
        <v>2021</v>
      </c>
      <c r="N3" s="16" t="s">
        <v>23</v>
      </c>
    </row>
    <row r="5" spans="1:14" x14ac:dyDescent="0.2">
      <c r="C5" s="19" t="s">
        <v>24</v>
      </c>
      <c r="H5" s="18">
        <f>SUM(H2:H4)</f>
        <v>1774</v>
      </c>
    </row>
  </sheetData>
  <autoFilter ref="A1:N3"/>
  <sortState ref="A2:N3">
    <sortCondition ref="E2:E3"/>
    <sortCondition ref="B2:B3"/>
  </sortState>
  <pageMargins left="0.25" right="0.25" top="0.75" bottom="0.75" header="0.3" footer="0.3"/>
  <pageSetup orientation="landscape" r:id="rId1"/>
  <headerFooter>
    <oddHeader>&amp;LComune di Caltagirone&amp;CAllegato B - Elenco Residui Passivi da MANTENERE&amp;Ral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P.L. Caltagirone</cp:lastModifiedBy>
  <cp:lastPrinted>2024-10-21T17:20:34Z</cp:lastPrinted>
  <dcterms:created xsi:type="dcterms:W3CDTF">2024-10-05T14:49:57Z</dcterms:created>
  <dcterms:modified xsi:type="dcterms:W3CDTF">2025-01-24T10:54:29Z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