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-PC9\Downloads\"/>
    </mc:Choice>
  </mc:AlternateContent>
  <bookViews>
    <workbookView xWindow="0" yWindow="0" windowWidth="21570" windowHeight="8085"/>
  </bookViews>
  <sheets>
    <sheet name="Foglio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2" l="1"/>
  <c r="E3" i="2"/>
  <c r="E8" i="2" l="1"/>
  <c r="H6" i="2"/>
  <c r="F6" i="2" l="1"/>
  <c r="G6" i="2" s="1"/>
  <c r="G8" i="2" s="1"/>
  <c r="H8" i="2"/>
  <c r="F8" i="2" l="1"/>
  <c r="K6" i="2"/>
  <c r="J8" i="2" l="1"/>
  <c r="E10" i="2"/>
</calcChain>
</file>

<file path=xl/sharedStrings.xml><?xml version="1.0" encoding="utf-8"?>
<sst xmlns="http://schemas.openxmlformats.org/spreadsheetml/2006/main" count="14" uniqueCount="14">
  <si>
    <t>CAT.</t>
  </si>
  <si>
    <t>COSTO ORARIO</t>
  </si>
  <si>
    <t>NR. ORE</t>
  </si>
  <si>
    <t>D</t>
  </si>
  <si>
    <t>CAP.21400</t>
  </si>
  <si>
    <t>CAP.21401</t>
  </si>
  <si>
    <t>CAP.21402</t>
  </si>
  <si>
    <t>importo</t>
  </si>
  <si>
    <t>CPDEL</t>
  </si>
  <si>
    <t>IRAP</t>
  </si>
  <si>
    <t>oneri riflessi</t>
  </si>
  <si>
    <t>tot.</t>
  </si>
  <si>
    <t>CAT A</t>
  </si>
  <si>
    <t>SPANO' ANNA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</si>
</sst>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&quot;€&quot;\ #,##0.00"/>
    <numFmt numFmtId="166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165" fontId="0" fillId="0" borderId="2" xfId="0" applyNumberFormat="1" applyBorder="1"/>
    <xf numFmtId="0" fontId="0" fillId="0" borderId="1" xfId="0" applyBorder="1"/>
    <xf numFmtId="0" fontId="0" fillId="0" borderId="2" xfId="0" applyBorder="1" applyAlignment="1">
      <alignment horizontal="center"/>
    </xf>
    <xf numFmtId="165" fontId="0" fillId="0" borderId="1" xfId="0" applyNumberFormat="1" applyBorder="1"/>
    <xf numFmtId="0" fontId="0" fillId="0" borderId="2" xfId="0" applyFill="1" applyBorder="1" applyAlignment="1">
      <alignment horizontal="center"/>
    </xf>
    <xf numFmtId="165" fontId="1" fillId="0" borderId="1" xfId="0" applyNumberFormat="1" applyFont="1" applyBorder="1"/>
    <xf numFmtId="166" fontId="0" fillId="0" borderId="0" xfId="0" applyNumberFormat="1"/>
    <xf numFmtId="165" fontId="1" fillId="0" borderId="0" xfId="0" applyNumberFormat="1" applyFont="1" applyBorder="1"/>
    <xf numFmtId="165" fontId="0" fillId="0" borderId="0" xfId="0" applyNumberFormat="1"/>
    <xf numFmtId="165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M10" sqref="M10"/>
    </sheetView>
  </sheetViews>
  <sheetFormatPr defaultRowHeight="15" x14ac:dyDescent="0.25"/>
  <cols>
    <col min="1" max="1" width="19.28515625" customWidth="1"/>
    <col min="2" max="2" width="4.7109375" style="1" customWidth="1"/>
    <col min="3" max="3" width="15.140625" hidden="1" customWidth="1"/>
    <col min="4" max="4" width="8.140625" style="1" bestFit="1" customWidth="1"/>
    <col min="5" max="6" width="11" customWidth="1"/>
    <col min="7" max="7" width="12" customWidth="1"/>
    <col min="8" max="8" width="10" customWidth="1"/>
    <col min="9" max="9" width="1.42578125" customWidth="1"/>
    <col min="10" max="10" width="10" hidden="1" customWidth="1"/>
    <col min="11" max="11" width="9.5703125" hidden="1" customWidth="1"/>
  </cols>
  <sheetData>
    <row r="1" spans="1:12" x14ac:dyDescent="0.25">
      <c r="E1" s="2" t="s">
        <v>4</v>
      </c>
      <c r="F1" s="2" t="s">
        <v>5</v>
      </c>
      <c r="G1" s="2" t="s">
        <v>6</v>
      </c>
    </row>
    <row r="2" spans="1:12" s="3" customFormat="1" ht="30" x14ac:dyDescent="0.25">
      <c r="B2" s="4" t="s">
        <v>0</v>
      </c>
      <c r="C2" s="4" t="s">
        <v>1</v>
      </c>
      <c r="D2" s="4" t="s">
        <v>2</v>
      </c>
      <c r="E2" s="5" t="s">
        <v>7</v>
      </c>
      <c r="F2" s="5" t="s">
        <v>8</v>
      </c>
      <c r="G2" s="4" t="s">
        <v>9</v>
      </c>
      <c r="H2" s="4" t="s">
        <v>10</v>
      </c>
      <c r="I2" s="4"/>
      <c r="J2" s="4"/>
      <c r="K2" s="4" t="s">
        <v>11</v>
      </c>
    </row>
    <row r="3" spans="1:12" hidden="1" x14ac:dyDescent="0.25">
      <c r="B3" s="6" t="s">
        <v>12</v>
      </c>
      <c r="C3" s="7">
        <v>11.35</v>
      </c>
      <c r="D3" s="8"/>
      <c r="E3" s="9">
        <f>C3*D3</f>
        <v>0</v>
      </c>
      <c r="F3" s="9"/>
      <c r="G3" s="9"/>
      <c r="H3" s="10"/>
      <c r="I3" s="10"/>
      <c r="J3" s="10"/>
      <c r="K3" s="10"/>
    </row>
    <row r="4" spans="1:12" x14ac:dyDescent="0.25">
      <c r="B4" s="6"/>
      <c r="C4" s="7"/>
      <c r="D4" s="11"/>
      <c r="E4" s="12"/>
      <c r="F4" s="12"/>
      <c r="G4" s="12"/>
      <c r="H4" s="10"/>
      <c r="I4" s="10"/>
      <c r="J4" s="10"/>
      <c r="K4" s="10"/>
    </row>
    <row r="5" spans="1:12" x14ac:dyDescent="0.25">
      <c r="A5" s="10"/>
      <c r="B5" s="6"/>
      <c r="C5" s="7"/>
      <c r="D5" s="11"/>
      <c r="E5" s="12"/>
      <c r="F5" s="12"/>
      <c r="G5" s="12"/>
      <c r="H5" s="12"/>
      <c r="I5" s="12"/>
      <c r="J5" s="12"/>
      <c r="K5" s="10"/>
    </row>
    <row r="6" spans="1:12" x14ac:dyDescent="0.25">
      <c r="A6" s="10" t="s">
        <v>13</v>
      </c>
      <c r="B6" s="6" t="s">
        <v>3</v>
      </c>
      <c r="C6" s="7">
        <v>13.54</v>
      </c>
      <c r="D6" s="13">
        <v>38.35</v>
      </c>
      <c r="E6" s="12">
        <f t="shared" ref="E6" si="0">C6*D6</f>
        <v>519.25900000000001</v>
      </c>
      <c r="F6" s="12">
        <f>H6/1.238</f>
        <v>135.47710581583198</v>
      </c>
      <c r="G6" s="12">
        <f>H6-F6</f>
        <v>32.243551184168012</v>
      </c>
      <c r="H6" s="12">
        <f t="shared" ref="H6" si="1">E6/100*32.3</f>
        <v>167.72065699999999</v>
      </c>
      <c r="I6" s="12"/>
      <c r="J6" s="12"/>
      <c r="K6" s="14">
        <f>SUM(E6:H6)</f>
        <v>854.70031399999993</v>
      </c>
      <c r="L6" s="15"/>
    </row>
    <row r="7" spans="1:12" x14ac:dyDescent="0.25">
      <c r="B7" s="6"/>
      <c r="C7" s="10"/>
      <c r="D7" s="11"/>
      <c r="E7" s="10"/>
      <c r="F7" s="10"/>
      <c r="G7" s="10"/>
      <c r="H7" s="10"/>
      <c r="I7" s="10"/>
      <c r="J7" s="10"/>
      <c r="K7" s="12"/>
    </row>
    <row r="8" spans="1:12" x14ac:dyDescent="0.25">
      <c r="E8" s="14">
        <f>SUM(E3:E6)</f>
        <v>519.25900000000001</v>
      </c>
      <c r="F8" s="14">
        <f>SUM(F3:F6)</f>
        <v>135.47710581583198</v>
      </c>
      <c r="G8" s="14">
        <f>SUM(G3:G6)</f>
        <v>32.243551184168012</v>
      </c>
      <c r="H8" s="14">
        <f>SUM(H3:H6)</f>
        <v>167.72065699999999</v>
      </c>
      <c r="I8" s="16"/>
      <c r="J8" s="16">
        <f>SUM(F8:G8)</f>
        <v>167.72065699999999</v>
      </c>
      <c r="K8" s="17"/>
    </row>
    <row r="9" spans="1:12" x14ac:dyDescent="0.25">
      <c r="E9" s="14"/>
      <c r="F9" s="14"/>
      <c r="G9" s="14"/>
      <c r="H9" s="14"/>
      <c r="I9" s="16"/>
      <c r="J9" s="16"/>
      <c r="K9" s="17"/>
    </row>
    <row r="10" spans="1:12" x14ac:dyDescent="0.25">
      <c r="E10" s="18">
        <f>SUM(E8:G8)</f>
        <v>686.97965699999997</v>
      </c>
      <c r="F10" s="18"/>
      <c r="G10" s="18"/>
      <c r="H10" s="19"/>
      <c r="I10" s="20"/>
      <c r="J10" s="20"/>
    </row>
  </sheetData>
  <mergeCells count="1">
    <mergeCell ref="E10:H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Dell-PC9</dc:creator>
  <cp:lastModifiedBy>Dell-PC9</cp:lastModifiedBy>
  <dcterms:created xsi:type="dcterms:W3CDTF">2021-10-01T11:12:50Z</dcterms:created>
  <dcterms:modified xsi:type="dcterms:W3CDTF">2021-10-01T11:15:18Z</dcterms:modified>
</cp:coreProperties>
</file>