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3815" windowHeight="6615"/>
  </bookViews>
  <sheets>
    <sheet name="Foglio2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2"/>
  <c r="H6" s="1"/>
  <c r="E3"/>
  <c r="F6" l="1"/>
  <c r="G6" l="1"/>
  <c r="E7" s="1"/>
  <c r="K6" l="1"/>
</calcChain>
</file>

<file path=xl/sharedStrings.xml><?xml version="1.0" encoding="utf-8"?>
<sst xmlns="http://schemas.openxmlformats.org/spreadsheetml/2006/main" count="14" uniqueCount="14">
  <si>
    <t>CAT A</t>
  </si>
  <si>
    <t>COSTO ORARIO</t>
  </si>
  <si>
    <t>NR. ORE</t>
  </si>
  <si>
    <t>CAT.</t>
  </si>
  <si>
    <t>importo</t>
  </si>
  <si>
    <t>oneri riflessi</t>
  </si>
  <si>
    <t>tot.</t>
  </si>
  <si>
    <t>CPDEL</t>
  </si>
  <si>
    <t>IRAP</t>
  </si>
  <si>
    <t>CAP.21401</t>
  </si>
  <si>
    <t>CAP.21400</t>
  </si>
  <si>
    <t>CAP.21402</t>
  </si>
  <si>
    <t>B</t>
  </si>
  <si>
    <t>FRANCESCO PRINCIPE</t>
  </si>
</sst>
</file>

<file path=xl/styles.xml><?xml version="1.0" encoding="utf-8"?>
<styleSheet xmlns="http://schemas.openxmlformats.org/spreadsheetml/2006/main">
  <numFmts count="2">
    <numFmt numFmtId="164" formatCode="&quot;€&quot;\ #,##0.00"/>
    <numFmt numFmtId="165" formatCode="#,##0.00\ &quot;€&quot;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/>
    <xf numFmtId="164" fontId="0" fillId="0" borderId="0" xfId="0" applyNumberFormat="1"/>
    <xf numFmtId="164" fontId="0" fillId="0" borderId="2" xfId="0" applyNumberForma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164" fontId="1" fillId="0" borderId="1" xfId="0" applyNumberFormat="1" applyFont="1" applyBorder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tabSelected="1" workbookViewId="0">
      <selection activeCell="F12" sqref="F12"/>
    </sheetView>
  </sheetViews>
  <sheetFormatPr defaultRowHeight="15"/>
  <cols>
    <col min="1" max="1" width="20.42578125" bestFit="1" customWidth="1"/>
    <col min="2" max="2" width="4.7109375" style="6" customWidth="1"/>
    <col min="3" max="3" width="15.140625" hidden="1" customWidth="1"/>
    <col min="4" max="4" width="8.140625" style="6" bestFit="1" customWidth="1"/>
    <col min="5" max="6" width="11" customWidth="1"/>
    <col min="7" max="7" width="12" customWidth="1"/>
    <col min="8" max="8" width="10" customWidth="1"/>
    <col min="9" max="9" width="1.42578125" customWidth="1"/>
    <col min="10" max="10" width="10" hidden="1" customWidth="1"/>
    <col min="11" max="11" width="9.5703125" hidden="1" customWidth="1"/>
  </cols>
  <sheetData>
    <row r="1" spans="1:12">
      <c r="E1" s="17" t="s">
        <v>10</v>
      </c>
      <c r="F1" s="17" t="s">
        <v>9</v>
      </c>
      <c r="G1" s="17" t="s">
        <v>11</v>
      </c>
    </row>
    <row r="2" spans="1:12" s="10" customFormat="1" ht="30">
      <c r="B2" s="8" t="s">
        <v>3</v>
      </c>
      <c r="C2" s="8" t="s">
        <v>1</v>
      </c>
      <c r="D2" s="8" t="s">
        <v>2</v>
      </c>
      <c r="E2" s="9" t="s">
        <v>4</v>
      </c>
      <c r="F2" s="9" t="s">
        <v>7</v>
      </c>
      <c r="G2" s="8" t="s">
        <v>8</v>
      </c>
      <c r="H2" s="8" t="s">
        <v>5</v>
      </c>
      <c r="I2" s="8"/>
      <c r="J2" s="8"/>
      <c r="K2" s="8" t="s">
        <v>6</v>
      </c>
    </row>
    <row r="3" spans="1:12" hidden="1">
      <c r="B3" s="7" t="s">
        <v>0</v>
      </c>
      <c r="C3" s="2">
        <v>11.35</v>
      </c>
      <c r="D3" s="11"/>
      <c r="E3" s="5">
        <f>C3*D3</f>
        <v>0</v>
      </c>
      <c r="F3" s="5"/>
      <c r="G3" s="5"/>
      <c r="H3" s="1"/>
      <c r="I3" s="1"/>
      <c r="J3" s="1"/>
      <c r="K3" s="1"/>
    </row>
    <row r="4" spans="1:12">
      <c r="B4" s="7"/>
      <c r="C4" s="2"/>
      <c r="D4" s="12"/>
      <c r="E4" s="3"/>
      <c r="F4" s="3"/>
      <c r="G4" s="3"/>
      <c r="H4" s="1"/>
      <c r="I4" s="1"/>
      <c r="J4" s="1"/>
      <c r="K4" s="1"/>
    </row>
    <row r="5" spans="1:12">
      <c r="A5" s="1"/>
      <c r="B5" s="7"/>
      <c r="C5" s="2"/>
      <c r="D5" s="12"/>
      <c r="E5" s="3"/>
      <c r="F5" s="3"/>
      <c r="G5" s="3"/>
      <c r="H5" s="3"/>
      <c r="I5" s="3"/>
      <c r="J5" s="3"/>
      <c r="K5" s="1"/>
    </row>
    <row r="6" spans="1:12">
      <c r="A6" s="1" t="s">
        <v>13</v>
      </c>
      <c r="B6" s="7" t="s">
        <v>12</v>
      </c>
      <c r="C6" s="2">
        <v>12</v>
      </c>
      <c r="D6" s="13">
        <v>17.100000000000001</v>
      </c>
      <c r="E6" s="3">
        <f t="shared" ref="E6" si="0">C6*D6</f>
        <v>205.20000000000002</v>
      </c>
      <c r="F6" s="3">
        <f>H6/1.238</f>
        <v>53.537641357027468</v>
      </c>
      <c r="G6" s="3">
        <f>H6-F6</f>
        <v>12.741958642972534</v>
      </c>
      <c r="H6" s="14">
        <f t="shared" ref="H6" si="1">E6/100*32.3</f>
        <v>66.279600000000002</v>
      </c>
      <c r="I6" s="3"/>
      <c r="J6" s="3"/>
      <c r="K6" s="14">
        <f>SUM(E6:H6)</f>
        <v>337.75920000000002</v>
      </c>
      <c r="L6" s="16"/>
    </row>
    <row r="7" spans="1:12">
      <c r="E7" s="18">
        <f>E6+F6+G6</f>
        <v>271.4796</v>
      </c>
      <c r="F7" s="18"/>
      <c r="G7" s="18"/>
      <c r="H7" s="19"/>
      <c r="I7" s="15"/>
      <c r="J7" s="15"/>
    </row>
    <row r="9" spans="1:12">
      <c r="F9" s="4"/>
    </row>
  </sheetData>
  <mergeCells count="1">
    <mergeCell ref="E7:H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</dc:creator>
  <cp:lastModifiedBy>Francesco</cp:lastModifiedBy>
  <cp:lastPrinted>2021-09-15T06:43:03Z</cp:lastPrinted>
  <dcterms:created xsi:type="dcterms:W3CDTF">2021-01-26T07:40:23Z</dcterms:created>
  <dcterms:modified xsi:type="dcterms:W3CDTF">2021-10-05T15:06:04Z</dcterms:modified>
</cp:coreProperties>
</file>